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finanstilsynetno-my.sharepoint.com/personal/atle_dingsor_finanstilsynet_no/Documents/"/>
    </mc:Choice>
  </mc:AlternateContent>
  <xr:revisionPtr revIDLastSave="25" documentId="8_{F2B9B2DF-5B42-4237-9107-1A1E28ED4B3A}" xr6:coauthVersionLast="47" xr6:coauthVersionMax="47" xr10:uidLastSave="{D5A7DE40-1581-4A24-A630-2EAE9DC1C1D8}"/>
  <workbookProtection workbookAlgorithmName="SHA-512" workbookHashValue="0t4Keq238LaxV/u2xgwo+30YZJPgYeUe0qJPuuP+az9D+VFxxToX2V2IaBmoQLCbWd0g6wp3DnS2rrN89WnEHw==" workbookSaltValue="cthjgdTKGWZae668gl7WFQ==" workbookSpinCount="100000" lockStructure="1"/>
  <bookViews>
    <workbookView xWindow="28680" yWindow="-120" windowWidth="29040" windowHeight="15720" xr2:uid="{24BEAD94-6E7F-46D2-96D6-0FFDA03D59DD}"/>
  </bookViews>
  <sheets>
    <sheet name="Risikorapport" sheetId="3" r:id="rId1"/>
    <sheet name="Ark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 r="B38" i="3" s="1"/>
  <c r="B39" i="3" s="1"/>
  <c r="B40" i="3" s="1"/>
  <c r="B41" i="3" s="1"/>
  <c r="B42" i="3" s="1"/>
  <c r="B43" i="3" s="1"/>
  <c r="B44" i="3" s="1"/>
  <c r="B45" i="3" s="1"/>
  <c r="B46" i="3" l="1"/>
  <c r="B47" i="3" s="1"/>
  <c r="B48" i="3" s="1"/>
  <c r="B49" i="3" s="1"/>
  <c r="B50" i="3" s="1"/>
  <c r="B51" i="3" s="1"/>
  <c r="B52" i="3" s="1"/>
  <c r="B53" i="3" s="1"/>
  <c r="B54" i="3" s="1"/>
  <c r="B55" i="3" s="1"/>
  <c r="B60" i="3" s="1"/>
  <c r="B61" i="3" s="1"/>
  <c r="B62" i="3" s="1"/>
  <c r="B63" i="3" s="1"/>
  <c r="B64" i="3" s="1"/>
  <c r="B65" i="3" s="1"/>
  <c r="B66" i="3" s="1"/>
  <c r="B71" i="3" s="1"/>
  <c r="B72" i="3" s="1"/>
  <c r="B73" i="3" s="1"/>
  <c r="B74" i="3" s="1"/>
  <c r="B75" i="3" s="1"/>
  <c r="B76" i="3" s="1"/>
  <c r="B77" i="3" s="1"/>
  <c r="B78" i="3" s="1"/>
  <c r="B79" i="3" s="1"/>
  <c r="B80" i="3" s="1"/>
  <c r="B81" i="3" s="1"/>
  <c r="B82" i="3" s="1"/>
  <c r="B87" i="3" s="1"/>
  <c r="B88" i="3" s="1"/>
  <c r="B89" i="3" s="1"/>
  <c r="B90" i="3" s="1"/>
  <c r="B91" i="3" s="1"/>
  <c r="B92" i="3" s="1"/>
  <c r="B93" i="3" s="1"/>
  <c r="B94" i="3" s="1"/>
  <c r="B95" i="3" s="1"/>
  <c r="B96" i="3" s="1"/>
  <c r="B97" i="3" s="1"/>
  <c r="B98" i="3" s="1"/>
  <c r="B99" i="3" s="1"/>
  <c r="B100" i="3" s="1"/>
  <c r="B101" i="3" s="1"/>
  <c r="B102" i="3" s="1"/>
  <c r="B103" i="3" s="1"/>
  <c r="B108" i="3" s="1"/>
  <c r="B109" i="3" s="1"/>
  <c r="B110" i="3" s="1"/>
  <c r="B111" i="3" s="1"/>
  <c r="B112" i="3" s="1"/>
  <c r="B113" i="3" s="1"/>
  <c r="B114" i="3" s="1"/>
  <c r="B115" i="3" s="1"/>
  <c r="B116" i="3" s="1"/>
  <c r="B117" i="3" s="1"/>
  <c r="B118" i="3" s="1"/>
  <c r="B123" i="3" s="1"/>
  <c r="B124" i="3" s="1"/>
  <c r="B125" i="3" s="1"/>
  <c r="B126" i="3" s="1"/>
  <c r="B127" i="3" s="1"/>
  <c r="B128" i="3" s="1"/>
  <c r="B129" i="3" s="1"/>
  <c r="B134" i="3" s="1"/>
  <c r="B135" i="3" s="1"/>
  <c r="B136" i="3" s="1"/>
  <c r="B137" i="3" s="1"/>
  <c r="B138" i="3" s="1"/>
  <c r="B143" i="3" s="1"/>
  <c r="B144" i="3" s="1"/>
  <c r="B145" i="3" s="1"/>
  <c r="B146" i="3" s="1"/>
  <c r="B151" i="3" s="1"/>
  <c r="B152" i="3" s="1"/>
  <c r="B153" i="3" s="1"/>
  <c r="B154" i="3" s="1"/>
  <c r="B155" i="3" s="1"/>
  <c r="B156" i="3" s="1"/>
  <c r="B157" i="3" s="1"/>
</calcChain>
</file>

<file path=xl/sharedStrings.xml><?xml version="1.0" encoding="utf-8"?>
<sst xmlns="http://schemas.openxmlformats.org/spreadsheetml/2006/main" count="181" uniqueCount="115">
  <si>
    <t>Area 1 - governance</t>
  </si>
  <si>
    <t>We have adequate routines within the security field. We do an in depth risk analysis of our payment services. We have implemented security measures that protect the payment service users from the risk that we have identified, including fraud and illegitimate use of sensitive payment data and privacy data.</t>
  </si>
  <si>
    <t>We maintain an updated list of contact information related to users of our services.</t>
  </si>
  <si>
    <t xml:space="preserve">Employees have job descriptions. The employer's responsibility when it comes to control and reporting is part of the job description. </t>
  </si>
  <si>
    <t>We have a employee security awareness program and employee security education program.</t>
  </si>
  <si>
    <t>Risk-area</t>
  </si>
  <si>
    <t>Area 2 - integrity</t>
  </si>
  <si>
    <t xml:space="preserve"> We have controls in place that protects data in transit and data at rest. Relevant controls might be checksums, encryption, VPN, data signing, access control, backup and restore procedures etc.</t>
  </si>
  <si>
    <t>Four eyes principle is upheld during the entire change process, i.e. different persons are responsible for development, test, acceptance and implementation.</t>
  </si>
  <si>
    <t>We maintain a list containing all outsourcing agreements and risks related to the outsourcing agreements. Second line (risk and compliance) and third line (audit) possess adequate skill and resources, and they regularly review outsourcing agreements.</t>
  </si>
  <si>
    <t>We have a substantial amount of "technical debt", which gives rise to operational risk.</t>
  </si>
  <si>
    <t>We regularly test the security in our ICT-services, e.g. penetration testing, testing according to internationally recognized standards, vulnerability scanning.</t>
  </si>
  <si>
    <t>Personnel has personal user IDs. There are no shared user IDs.</t>
  </si>
  <si>
    <t>ICT security skill, including outsourcing skill, is hard to find.</t>
  </si>
  <si>
    <t>We remove software no longer in use, and software no longer supported by the supplier.</t>
  </si>
  <si>
    <t>We have policies for classification and protection of structured (database) and unstructured (e-mail, personal folders) information.</t>
  </si>
  <si>
    <t>We have solid access controls that applies to employees, hired personnel, suppliers, administrators and applications.</t>
  </si>
  <si>
    <t>On termination of contracts with suppliers, the supplier must document that the data is irrevocably deleted.</t>
  </si>
  <si>
    <t>We have policies and routines that cover storage and monitoring of sensitive payment information (e.g. information that may be used to commit fraud), and we have access control and access monitoring of this information.</t>
  </si>
  <si>
    <t>We have routines in place to stop a fraudster from hijacking a user-ID and use the ID in an unauthorized way,</t>
  </si>
  <si>
    <t>We have routines in place to stop a fraudster from hijacking a customer-ID and use the ID in an unauthorized way,</t>
  </si>
  <si>
    <t>We require that the customer is subject to strong customer authentication in connection with e-commerce payments.</t>
  </si>
  <si>
    <t>We have controls in place that prevent "skimming" and "Card not present" fraud.</t>
  </si>
  <si>
    <t>We have defined a set of fraud scenarios that have a high likelihood of materializing.</t>
  </si>
  <si>
    <t>To the extent possible, we impose dual control ("four eyes principle").</t>
  </si>
  <si>
    <t>We monitor employee capital market transactions.</t>
  </si>
  <si>
    <t>The extent of false negatives and false positives is decreasing.</t>
  </si>
  <si>
    <t>There is a substantial risk that the transaction monitoring system does not catch all relevant payment transactions.</t>
  </si>
  <si>
    <t>To a large extent our AML-systems are augmented with data from other systems.</t>
  </si>
  <si>
    <t>The sanction screening system has a high precision when it comes to recognizing listed persons and enterprises.</t>
  </si>
  <si>
    <t>We ask the insitution to briefly describe what it considers to be its highest risk(s) at the moment.</t>
  </si>
  <si>
    <t xml:space="preserve">The risk is: </t>
  </si>
  <si>
    <t>The risk is:</t>
  </si>
  <si>
    <t>(select from pull-down menu)</t>
  </si>
  <si>
    <t>Area 3 - change management</t>
  </si>
  <si>
    <t>Area 4 - operations</t>
  </si>
  <si>
    <t>Area 5 - security</t>
  </si>
  <si>
    <t>Area 6 - data protection</t>
  </si>
  <si>
    <t>Area 7 - ID-theft</t>
  </si>
  <si>
    <t>Area 8 - internal fraud</t>
  </si>
  <si>
    <t>High</t>
  </si>
  <si>
    <t>Moderate</t>
  </si>
  <si>
    <t>Low</t>
  </si>
  <si>
    <t>N/A</t>
  </si>
  <si>
    <t>Increasing</t>
  </si>
  <si>
    <t>Stable</t>
  </si>
  <si>
    <t>Decreasing</t>
  </si>
  <si>
    <t>Engelsk</t>
  </si>
  <si>
    <t xml:space="preserve">Our ICT-systems are well suited to 
- control the business,
- administer customer relationships, and
- report to external stakeholders. </t>
  </si>
  <si>
    <t>Risk related information we collect systematically and continuously. Examples of such information would be analysis of incidents, information from external sources, outcome of penetration testing, observations from customers and employees.</t>
  </si>
  <si>
    <t>Outsourcing agreements grant us right to control all aspects related to the services provided under the agreement.</t>
  </si>
  <si>
    <t xml:space="preserve"> It is not allowed for personnel working in a business line to develop applications (e.g. Visual Basic / Excel, MS Access, Pyton) on their own, that are part of the service we offer to our customers, or that we use for reporting.</t>
  </si>
  <si>
    <t>Our portfolio of ICT-systems is complex and highly integrated. Few people have a complete picture. It is sometimes difficult to assess the repercussions that a change in one system may have on other systems.</t>
  </si>
  <si>
    <t>An increasing stream of new regulation increases the extent of changes in our systems.</t>
  </si>
  <si>
    <t>We know what business process will be hurt, and how much it will be hurt,  by any particular anomaly in the ICT operation. We have set time limits for tolerable downtime and corresponding plans for  re-establishing operation within those time limits.</t>
  </si>
  <si>
    <t>We adhere to recognized standards when it comes to outsourcing, e.g. EBA Guidelines on outsourcing arrangements.</t>
  </si>
  <si>
    <t>Our outsourcing routines define roles and responsibilities, as well skill needed to monitor and control risk related to outsourced services.</t>
  </si>
  <si>
    <t>The interaction (meeting places, frequency of follow up and reporting, change requests, responsibility when it comes to monitoring and reporting of anomalies) between us and our suppliers are clearly defined.</t>
  </si>
  <si>
    <t>We test our contingency solutions to the extent that we are certain that they function as expected. The test includes restoration of backup-data.</t>
  </si>
  <si>
    <t>Privileges required to operate systems and administer data (aka "admin-privileges") is granted when the situation requires it and for as long as the situation requires it.</t>
  </si>
  <si>
    <t>Interfaces for third party access is being tested and accepted in cooperation between us and third parties.</t>
  </si>
  <si>
    <t>We are in control of:
  -  who has access to our systems and data
  -  what data and systems the user has access to
  -  why the user has access
  -  date for renewal of access and renewed authentication of the user.</t>
  </si>
  <si>
    <t>We adhere to recognized standards (e.g. OWASP), with a view to increase quality and security in the application code.</t>
  </si>
  <si>
    <t>We use VPN and two-factor authenticating for remote access to our systems.</t>
  </si>
  <si>
    <t>The ICT network i segmented according to the sensitivity of the data. The degree of sensitivity decides which physical and logical security measures we have put in place in the zone in question. The zone containing backup is taken into consideration also.</t>
  </si>
  <si>
    <t>We have in place electronic monitoring of transactions and transaction patterns.</t>
  </si>
  <si>
    <t>With time, Our AML-systems gradually "learn" how to recognize suspicious money movements.</t>
  </si>
  <si>
    <t xml:space="preserve">We maintain an inventory of mission critical ICT-equipment and software, including licenced software. Our configuration of technical equipment and software is adequately documented. </t>
  </si>
  <si>
    <t>Very high</t>
  </si>
  <si>
    <t>During the last 12 months we have assessed our control environment within ICT risk and security risk. The assessment was performed by independent and qualfied personnel.</t>
  </si>
  <si>
    <t>According to our policy, ICT is periodically reviewed by independent, qualified personnel.</t>
  </si>
  <si>
    <t>We have well established process for risk analysis. Personnel is familiar with it and contributes actively and continously in it.</t>
  </si>
  <si>
    <t>We have processes for improving 
a) routines for development and operation, and 
b) routines for checking compliance.</t>
  </si>
  <si>
    <t xml:space="preserve">We experience changes that do not adhere to our change routines. </t>
  </si>
  <si>
    <t>Changes in ICT-security controls (e.g. firewall configuration) are subject to management approval before being implemented.</t>
  </si>
  <si>
    <t>The extent to which we experience downtime negatively affecting our business.</t>
  </si>
  <si>
    <t>Access to data and systems is being monitored. Alerts are being activated in case of unauthorized access or repeated unsuccessful attempts to gain access.</t>
  </si>
  <si>
    <t>Information on mobile equipment is encrypted.</t>
  </si>
  <si>
    <t xml:space="preserve">For the fraud scenarios we have established logging and alerts. Examples of scenarios indicative of fraud would be movements on dormant accounts, transfers from customer account to employee account and vise versa, employees with high debit interest on their accounts, employees who are financial strained, scanning of customer accounts with no apparent business purpose. </t>
  </si>
  <si>
    <t>If risk is deemed to be high or very high, please explain</t>
  </si>
  <si>
    <t>We have written policies in the area of ICT security, which are supported by written procedures. Policies and procedures are endorsed by management.</t>
  </si>
  <si>
    <t>We are behind when it comes to following up on recommendations from ICT reviews.</t>
  </si>
  <si>
    <t>We suffer from inadequate or missing change management routines.</t>
  </si>
  <si>
    <t>We quite often have to do emergency changes .</t>
  </si>
  <si>
    <t>Changes resulting in unplanned events happen quite often.</t>
  </si>
  <si>
    <t>Test systems are production-like, i.e. testdata (anonymized), applications, software, operating systems and hardware are similar in both environments.</t>
  </si>
  <si>
    <t xml:space="preserve">We regularly review plans, processes and procedures pertaining to continued operation and getting critical ICT-systems (including outsourced services) back in operation, taking into consideration possible loss of critical skill, loss of physical locations, loss of supplier services, loss of ICT-systems, cyber attacks etc. </t>
  </si>
  <si>
    <t>We have routines in place to cope with incidents, including cyber attacks, see ICT regulation § 9. The routines define steps for escalation and reporting.</t>
  </si>
  <si>
    <t>We have routines for reporting ICT-incidents, see ICT regulation §9 and EBA revised guidelines on major incident reporting under PSD2.</t>
  </si>
  <si>
    <t>We have in place measures against attacks, the likes of intrusion detection and intrusion prevention systems, firewall, antivirus, web filters and monitoring of web activity, e-mail security, patching, sandboxing.</t>
  </si>
  <si>
    <t>We assess whether security controls are adequate and check that they function as they should - yearly for critical systems and at least every three years for non-critical systems.</t>
  </si>
  <si>
    <t>Area 9 - ICT supporting anti money laundering and combating terror financing (AML/CFT)</t>
  </si>
  <si>
    <t>Our ICT-systems present us with a composite picture of the customer, customer relationships and customer behaviour.</t>
  </si>
  <si>
    <t>We collect information on ICT operation, transactions and fraud, and use the information to make our services more robust and secure.</t>
  </si>
  <si>
    <t xml:space="preserve">We continuously look for measures that will improve customer protection, like 1) the customer may set limits (monetary, geographical, no internet) on the payment instrument, 2) immediate notification (SMS, e-mail, other) whenever there are movements on the account / card, or attempts at debiting an account or a card that are being declined by the payment institution, 3) antifraud monitoring 4) on-line support whereby the customer may immediately render a payment instrument invalid. </t>
  </si>
  <si>
    <t>We have measures in place in order to detect anomalies (traffic volumes that are out of the ordinary, ports and protocols not ordinarily used, excessive response times) and take action before damage is incurred.</t>
  </si>
  <si>
    <t>To the extent possible, we use controls that prevent unauthorized and non-intended changes and that upholds system integrity. Examples of such controls are strict version control, code signing, division of duty ("four eyes principle"), checksum etc.</t>
  </si>
  <si>
    <t>We monitor "ticking bombs", i.e. components that gradually deteriorate, or values that gradually reach levels that require action, like memory leakage, electronic components that wear out, energy supply that decreases (batteries, fuel for emergency power), certificates that expire, CPU, RAM, disk.</t>
  </si>
  <si>
    <t>We do infrastructure maintenance (aka "non-functional changes") during off-peak hours. We are able to roll back if need be.</t>
  </si>
  <si>
    <t>We do elaborate security testing prior to launch. Testing is being performed by persons not involved in the development of the application / service.</t>
  </si>
  <si>
    <t>Prior to launch, code review is being performed by personnel not involved in the development of the code.</t>
  </si>
  <si>
    <t>Conditions that influence on the risk</t>
  </si>
  <si>
    <t xml:space="preserve">We use recognized standards (e.g. ISO), and guidelines, (e.g. EBA Guidelines on ICT and security risk management). </t>
  </si>
  <si>
    <t>We possess adequate and sufficient expertise in the field of procurement and outsourcing, i.e. legal, technical and business expertise.</t>
  </si>
  <si>
    <t>We follow up on our suppliers and the services that they supply with regard to service level (KPI), agility, support, error correction and "lessons learned".</t>
  </si>
  <si>
    <t>We maintain a list showing which controls we rely upon within operation and development, risk and compliance and internal audit (the 3 lines of defence), grouped into controls that contribute to a) integrity, b) confidentiality and c) availability of systems and data. Personnel responsible for the controls are listed.</t>
  </si>
  <si>
    <t>When new ICT-solutions are being planned, we take into account the needs of all departments in order to avoid vertical solutions which might lead to excessive maintenance, elaborate operational routines and challenges related to data synchronization.</t>
  </si>
  <si>
    <t>In the course of the last 12 months, we have done risk analysis, identified areas where downtime would hurt us badly (e.g. Single Point of Failure), and implemented measures to maintain continous operation of our services.</t>
  </si>
  <si>
    <t>We have well-functioning routines when it comes to performing security updates.</t>
  </si>
  <si>
    <t>Login that is being performed by programmed processes is tied to the process in such a way that no personnel may abuse the login details to login.</t>
  </si>
  <si>
    <t>We have sound security practices when it comes to handing out, use and revoke customer credentials.</t>
  </si>
  <si>
    <t>Within ICT, we comply with the "Three Lines of Defence" principle.</t>
  </si>
  <si>
    <t>We experience errors in applications and data that influence on data integrity (e.g. transaction being posted twice, mail-merge that is out of sync, inadvertent erasure of data).</t>
  </si>
  <si>
    <t>Interfaces used by third parties adhere to sequrity requirements set out in COMMISSION DELEGATED REGULATION (EU) 2018/389, cf. Forskrift om systemer for betalingstjenester § 12,</t>
  </si>
  <si>
    <t>Mitigating measures implemented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</si>
</sst>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Open Sans"/>
      <family val="2"/>
    </font>
    <font>
      <sz val="11"/>
      <color theme="1"/>
      <name val="Calibri"/>
      <family val="2"/>
      <scheme val="minor"/>
    </font>
    <font>
      <sz val="10"/>
      <color theme="1"/>
      <name val="Arial"/>
      <family val="2"/>
    </font>
    <font>
      <sz val="10"/>
      <color rgb="FF000000"/>
      <name val="Open Sans"/>
      <family val="2"/>
    </font>
    <font>
      <sz val="10"/>
      <color rgb="FFFFF2CC"/>
      <name val="Open Sans"/>
      <family val="2"/>
    </font>
    <font>
      <sz val="9"/>
      <color theme="1"/>
      <name val="Segoe UI"/>
      <family val="2"/>
    </font>
  </fonts>
  <fills count="4">
    <fill>
      <patternFill patternType="none"/>
    </fill>
    <fill>
      <patternFill patternType="gray125"/>
    </fill>
    <fill>
      <patternFill patternType="solid">
        <fgColor rgb="FFFFFFFF"/>
        <bgColor rgb="FF000000"/>
      </patternFill>
    </fill>
    <fill>
      <patternFill patternType="solid">
        <fgColor rgb="FFFFF2CC"/>
        <bgColor rgb="FF000000"/>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cellStyleXfs>
  <cellXfs count="39">
    <xf numFmtId="0" fontId="0" fillId="0" borderId="0" xfId="0"/>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1" applyFont="1" applyAlignment="1">
      <alignment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top"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0" borderId="0" xfId="0" applyFont="1" applyAlignment="1">
      <alignment horizontal="center"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center" wrapText="1"/>
    </xf>
    <xf numFmtId="0" fontId="3" fillId="2" borderId="0" xfId="0" applyFont="1" applyFill="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1" applyFont="1" applyAlignment="1">
      <alignment horizontal="left"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2" fillId="0" borderId="0" xfId="1" applyFont="1" applyProtection="1">
      <protection locked="0"/>
    </xf>
    <xf numFmtId="0" fontId="5" fillId="0" borderId="1" xfId="0" applyFont="1" applyBorder="1" applyAlignment="1" applyProtection="1">
      <alignment horizontal="left" vertical="top"/>
      <protection locked="0"/>
    </xf>
  </cellXfs>
  <cellStyles count="2">
    <cellStyle name="Normal" xfId="0" builtinId="0"/>
    <cellStyle name="Normal 2" xfId="1" xr:uid="{050A1DBA-0511-4A5D-9EEF-8066EDAA2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19047</xdr:rowOff>
    </xdr:from>
    <xdr:to>
      <xdr:col>7</xdr:col>
      <xdr:colOff>0</xdr:colOff>
      <xdr:row>32</xdr:row>
      <xdr:rowOff>74083</xdr:rowOff>
    </xdr:to>
    <xdr:sp macro="" textlink="">
      <xdr:nvSpPr>
        <xdr:cNvPr id="2" name="TekstSylinder 1">
          <a:extLst>
            <a:ext uri="{FF2B5EF4-FFF2-40B4-BE49-F238E27FC236}">
              <a16:creationId xmlns:a16="http://schemas.microsoft.com/office/drawing/2014/main" id="{E2EBECB2-E4AE-07A4-3BE0-D43C84F5D07D}"/>
            </a:ext>
          </a:extLst>
        </xdr:cNvPr>
        <xdr:cNvSpPr txBox="1"/>
      </xdr:nvSpPr>
      <xdr:spPr>
        <a:xfrm>
          <a:off x="28575" y="19047"/>
          <a:ext cx="17582092" cy="6870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r>
            <a:rPr lang="nb-NO" sz="1800"/>
            <a:t>Risk-</a:t>
          </a:r>
          <a:r>
            <a:rPr lang="nb-NO" sz="1800" baseline="0"/>
            <a:t> and vulnerability reporting 2024</a:t>
          </a:r>
        </a:p>
        <a:p>
          <a:endParaRPr lang="nb-NO"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Regulations on use of information and communication technology (ICT) </a:t>
          </a:r>
          <a:r>
            <a:rPr lang="nb-NO" sz="1100" baseline="0">
              <a:solidFill>
                <a:schemeClr val="dk1"/>
              </a:solidFill>
              <a:effectLst/>
              <a:latin typeface="+mn-lt"/>
              <a:ea typeface="+mn-ea"/>
              <a:cs typeface="+mn-cs"/>
            </a:rPr>
            <a:t>(</a:t>
          </a:r>
          <a:r>
            <a:rPr lang="en-GB" sz="1100" baseline="0">
              <a:solidFill>
                <a:schemeClr val="dk1"/>
              </a:solidFill>
              <a:effectLst/>
              <a:latin typeface="+mn-lt"/>
              <a:ea typeface="+mn-ea"/>
              <a:cs typeface="+mn-cs"/>
            </a:rPr>
            <a:t>forskrift om bruk av informasjons- og kommunikasjonsteknologi (IKT</a:t>
          </a:r>
          <a:r>
            <a:rPr lang="nb-NO" sz="1100" baseline="0">
              <a:solidFill>
                <a:schemeClr val="dk1"/>
              </a:solidFill>
              <a:effectLst/>
              <a:latin typeface="+mn-lt"/>
              <a:ea typeface="+mn-ea"/>
              <a:cs typeface="+mn-cs"/>
            </a:rPr>
            <a:t>)) stipulate that the enterprises shall do risk analysis at least once a year, and on changes that impacts on ICT-security, in order to establish that the risk level is acceptable. The outcome of the risk analysis shall be documented. The regulations apply to enterprises listed in § 1 of the regulations. According to finanstilsynsloven § 3, Finanstilsynet may ask the entreprise to submit the risk analysis to Finanstilsynet.</a:t>
          </a:r>
          <a:endParaRPr lang="nb-NO" sz="1100" baseline="0"/>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latin typeface="+mn-lt"/>
              <a:ea typeface="+mn-ea"/>
              <a:cs typeface="+mn-cs"/>
            </a:rPr>
            <a:t>Regulation on payment services systems </a:t>
          </a:r>
          <a:r>
            <a:rPr lang="nb-NO" sz="1100" baseline="0"/>
            <a:t>(forskrift om systemer for betalingstjenester) stipulate that payment service providers shall submit yearly to Finanstilsynet a composite assessment on operational risk and security risk related to the payment services, together with an assessment of the adequacy of the security measures. Payment services are defined in finansavtaleloven § 1-5.</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Finanstilsynet asks the enterprise</a:t>
          </a:r>
          <a:r>
            <a:rPr lang="nb-NO" sz="1100" baseline="0">
              <a:solidFill>
                <a:schemeClr val="dk1"/>
              </a:solidFill>
              <a:effectLst/>
              <a:latin typeface="+mn-lt"/>
              <a:ea typeface="+mn-ea"/>
              <a:cs typeface="+mn-cs"/>
            </a:rPr>
            <a:t> to sum up the risk analysis done in 2024, by assessing itself relative to the statements in the tables below. Statements that the enterprise does not deem to be relevant, may be answered with an N/A (Not Applicable). Please use the pull-down menus for selecting the pertinent answer.</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If ICT is outsourced to another group company, the outsourcer is still obliged to complete this form. Examples would be mortgage (eiendomskredittforetak) companies that are supplied with ICT services from another company in the group.</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enterprise should be critical to assessments made by suppliers. The enterprise should not uncritically reproduce risk assessments provided by suppliers. ROS assessments provided by one supplier to a group of participating banks may be partly relevant to banks of similar size, business model and complexity. Each individual bank however, must do its own bespoke Risk and Vulnerability Analysis (RAV).</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In the first column a high level description of the risk area is</a:t>
          </a:r>
          <a:r>
            <a:rPr lang="nb-NO" sz="1100" baseline="0">
              <a:solidFill>
                <a:schemeClr val="dk1"/>
              </a:solidFill>
              <a:effectLst/>
              <a:latin typeface="+mn-lt"/>
              <a:ea typeface="+mn-ea"/>
              <a:cs typeface="+mn-cs"/>
            </a:rPr>
            <a:t> given. Column three expresses risk or mitigation measures. A mitigation measure will indirectly point at the risk. T</a:t>
          </a:r>
          <a:r>
            <a:rPr lang="en-GB" sz="1100">
              <a:solidFill>
                <a:schemeClr val="dk1"/>
              </a:solidFill>
              <a:effectLst/>
              <a:latin typeface="+mn-lt"/>
              <a:ea typeface="+mn-ea"/>
              <a:cs typeface="+mn-cs"/>
            </a:rPr>
            <a:t>he risk, seen in the context of the measures the enterprise takes to mitigate the risk, gives a residual risk. The enterprise shall express the</a:t>
          </a:r>
          <a:r>
            <a:rPr lang="en-GB" sz="1100" baseline="0">
              <a:solidFill>
                <a:schemeClr val="dk1"/>
              </a:solidFill>
              <a:effectLst/>
              <a:latin typeface="+mn-lt"/>
              <a:ea typeface="+mn-ea"/>
              <a:cs typeface="+mn-cs"/>
            </a:rPr>
            <a:t> residual risk</a:t>
          </a:r>
          <a:r>
            <a:rPr lang="en-GB" sz="1100">
              <a:solidFill>
                <a:schemeClr val="dk1"/>
              </a:solidFill>
              <a:effectLst/>
              <a:latin typeface="+mn-lt"/>
              <a:ea typeface="+mn-ea"/>
              <a:cs typeface="+mn-cs"/>
            </a:rPr>
            <a:t> in column 4. Use the drop-down lists to select an answer. If the risk is considered to be high or very high, we ask the enterprise to state in column five the reason(s) why the value is set to high or very high. In column six, the enterprise must provide an assessment of whether the risk is considered to be increasing, decreasing or stable. In column seven, we ask the enterprise to briefly describe which measures have been implemented in the past year.</a:t>
          </a:r>
        </a:p>
        <a:p>
          <a:r>
            <a:rPr lang="nb-NO"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Example: The enterprise has had a few incidents lately that have come as surprises. On average it took four hours to find the causes of the incidents, and two additional hours to rectify them. The enterprise finds the statement, "</a:t>
          </a:r>
          <a:r>
            <a:rPr lang="en-GB" sz="1100" i="1">
              <a:solidFill>
                <a:schemeClr val="dk1"/>
              </a:solidFill>
              <a:effectLst/>
              <a:latin typeface="+mn-lt"/>
              <a:ea typeface="+mn-ea"/>
              <a:cs typeface="+mn-cs"/>
            </a:rPr>
            <a:t>We maintain an inventory of mission critical ICT equipment and software, including licenced software. Our configuration of technical equipment and software is adequately documented",</a:t>
          </a:r>
          <a:r>
            <a:rPr lang="en-GB" sz="1100">
              <a:solidFill>
                <a:schemeClr val="dk1"/>
              </a:solidFill>
              <a:effectLst/>
              <a:latin typeface="+mn-lt"/>
              <a:ea typeface="+mn-ea"/>
              <a:cs typeface="+mn-cs"/>
            </a:rPr>
            <a:t> not to be the best description of the situation in the enterprise, and answers "High" in column 4. Based on analyses of the incident, the enterprise in column 5 describes the main causes of the incidents, and why the incidents came as surprises. In column 7, the enterprise briefly describes what has been done to improve the situation during 2024.</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Lastly, in the comment field at the end of the questionnaire, below the tables, we ask the enterprise to briefly describe what it considers to be its highest risk(s) at the moment. Examples could be a substantial on-going development</a:t>
          </a:r>
          <a:r>
            <a:rPr lang="en-GB" sz="1100" baseline="0">
              <a:solidFill>
                <a:schemeClr val="dk1"/>
              </a:solidFill>
              <a:effectLst/>
              <a:latin typeface="+mn-lt"/>
              <a:ea typeface="+mn-ea"/>
              <a:cs typeface="+mn-cs"/>
            </a:rPr>
            <a:t> project or transition to a new ICT supplier.</a:t>
          </a:r>
        </a:p>
        <a:p>
          <a:endParaRPr lang="en-GB"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answers should be endorsed by a member of management.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We</a:t>
          </a:r>
          <a:r>
            <a:rPr lang="nb-NO" sz="1100" baseline="0">
              <a:solidFill>
                <a:schemeClr val="dk1"/>
              </a:solidFill>
              <a:effectLst/>
              <a:latin typeface="+mn-lt"/>
              <a:ea typeface="+mn-ea"/>
              <a:cs typeface="+mn-cs"/>
            </a:rPr>
            <a:t> ask you to return this excel workbook electronically to Finanstilsynet by 14 february 2025 by means of KRT-1060 in Altinn. Use reference number 24/21113 in field 2.2. </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All answers from all enterprises will be aggregated, and the aggregate will be included in Finanstilsynets Risk- and Vulnerability Assessment for the year 2024.</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We treat all the information confidentially.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Finanstilsynet 6</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December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2024</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Olav Johannessen </a:t>
          </a:r>
          <a:endParaRPr lang="nb-NO">
            <a:effectLst/>
          </a:endParaRPr>
        </a:p>
        <a:p>
          <a:r>
            <a:rPr lang="nb-NO" sz="1100">
              <a:solidFill>
                <a:schemeClr val="dk1"/>
              </a:solidFill>
              <a:effectLst/>
              <a:latin typeface="+mn-lt"/>
              <a:ea typeface="+mn-ea"/>
              <a:cs typeface="+mn-cs"/>
            </a:rPr>
            <a:t>Head of Section</a:t>
          </a:r>
          <a:endParaRPr lang="nb-NO">
            <a:effectLst/>
          </a:endParaRPr>
        </a:p>
      </xdr:txBody>
    </xdr:sp>
    <xdr:clientData/>
  </xdr:twoCellAnchor>
  <xdr:twoCellAnchor>
    <xdr:from>
      <xdr:col>0</xdr:col>
      <xdr:colOff>28576</xdr:colOff>
      <xdr:row>163</xdr:row>
      <xdr:rowOff>28576</xdr:rowOff>
    </xdr:from>
    <xdr:to>
      <xdr:col>5</xdr:col>
      <xdr:colOff>971551</xdr:colOff>
      <xdr:row>201</xdr:row>
      <xdr:rowOff>85726</xdr:rowOff>
    </xdr:to>
    <xdr:sp macro="" textlink="" fLocksText="0">
      <xdr:nvSpPr>
        <xdr:cNvPr id="3" name="TekstSylinder 2">
          <a:extLst>
            <a:ext uri="{FF2B5EF4-FFF2-40B4-BE49-F238E27FC236}">
              <a16:creationId xmlns:a16="http://schemas.microsoft.com/office/drawing/2014/main" id="{D39E7744-6C6D-5629-3C4D-36818351AF53}"/>
            </a:ext>
          </a:extLst>
        </xdr:cNvPr>
        <xdr:cNvSpPr txBox="1"/>
      </xdr:nvSpPr>
      <xdr:spPr>
        <a:xfrm>
          <a:off x="28576" y="118271926"/>
          <a:ext cx="10991850" cy="6210300"/>
        </a:xfrm>
        <a:prstGeom prst="rect">
          <a:avLst/>
        </a:prstGeom>
        <a:solidFill>
          <a:schemeClr val="lt1"/>
        </a:solidFill>
        <a:ln w="19050" cmpd="sng">
          <a:solidFill>
            <a:schemeClr val="tx1"/>
          </a:solid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Fill in:</a:t>
          </a:r>
        </a:p>
      </xdr:txBody>
    </xdr:sp>
    <xdr:clientData fLocksWithSheet="0"/>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04D4-58CE-419B-A40D-6852D17949AC}">
  <sheetPr codeName="Ark1"/>
  <dimension ref="A1:I161"/>
  <sheetViews>
    <sheetView showGridLines="0" tabSelected="1" zoomScale="90" zoomScaleNormal="90" workbookViewId="0">
      <selection activeCell="D37" sqref="D37"/>
    </sheetView>
  </sheetViews>
  <sheetFormatPr baseColWidth="10" defaultColWidth="11.42578125" defaultRowHeight="12.75" x14ac:dyDescent="0.2"/>
  <cols>
    <col min="1" max="1" width="19.42578125" style="25" customWidth="1"/>
    <col min="2" max="2" width="7.85546875" style="25" customWidth="1"/>
    <col min="3" max="3" width="56.140625" style="26" customWidth="1"/>
    <col min="4" max="4" width="16.140625" style="25" customWidth="1"/>
    <col min="5" max="5" width="74.140625" style="6" customWidth="1"/>
    <col min="6" max="6" width="16.140625" style="25" customWidth="1"/>
    <col min="7" max="7" width="74.140625" style="6" customWidth="1"/>
    <col min="8" max="16384" width="11.42578125" style="6"/>
  </cols>
  <sheetData>
    <row r="1" spans="1:9" ht="15" x14ac:dyDescent="0.2">
      <c r="A1" s="4"/>
      <c r="B1" s="4"/>
      <c r="C1" s="5"/>
      <c r="D1" s="4"/>
      <c r="E1" s="3"/>
      <c r="F1" s="4"/>
      <c r="G1" s="3"/>
      <c r="H1" s="3"/>
      <c r="I1" s="3"/>
    </row>
    <row r="2" spans="1:9" ht="15" x14ac:dyDescent="0.2">
      <c r="A2" s="4"/>
      <c r="B2" s="4"/>
      <c r="C2" s="5"/>
      <c r="D2" s="4"/>
      <c r="E2" s="3"/>
      <c r="F2" s="4"/>
      <c r="G2" s="3"/>
      <c r="H2" s="3"/>
      <c r="I2" s="3"/>
    </row>
    <row r="3" spans="1:9" ht="15" x14ac:dyDescent="0.2">
      <c r="A3" s="4"/>
      <c r="B3" s="4"/>
      <c r="C3" s="5"/>
      <c r="D3" s="4"/>
      <c r="E3" s="3"/>
      <c r="F3" s="4"/>
      <c r="G3" s="3"/>
      <c r="H3" s="3"/>
      <c r="I3" s="3"/>
    </row>
    <row r="4" spans="1:9" ht="90" customHeight="1" x14ac:dyDescent="0.2">
      <c r="A4" s="4"/>
      <c r="B4" s="4"/>
      <c r="C4" s="5"/>
      <c r="D4" s="4"/>
      <c r="E4" s="3"/>
      <c r="F4" s="4"/>
      <c r="G4" s="3"/>
      <c r="H4" s="3"/>
      <c r="I4" s="3"/>
    </row>
    <row r="5" spans="1:9" ht="15" x14ac:dyDescent="0.2">
      <c r="A5" s="4"/>
      <c r="B5" s="4"/>
      <c r="C5" s="5"/>
      <c r="D5" s="4"/>
      <c r="E5" s="3"/>
      <c r="F5" s="4"/>
      <c r="G5" s="3"/>
      <c r="H5" s="3"/>
      <c r="I5" s="3"/>
    </row>
    <row r="6" spans="1:9" ht="15" x14ac:dyDescent="0.2">
      <c r="A6" s="4"/>
      <c r="B6" s="4"/>
      <c r="C6" s="5"/>
      <c r="D6" s="4"/>
      <c r="E6" s="3"/>
      <c r="F6" s="4"/>
      <c r="G6" s="3"/>
      <c r="H6" s="3"/>
      <c r="I6" s="3"/>
    </row>
    <row r="7" spans="1:9" ht="15" x14ac:dyDescent="0.2">
      <c r="A7" s="4"/>
      <c r="B7" s="4"/>
      <c r="C7" s="5"/>
      <c r="D7" s="4"/>
      <c r="E7" s="3"/>
      <c r="F7" s="4"/>
      <c r="G7" s="3"/>
      <c r="H7" s="3"/>
      <c r="I7" s="3"/>
    </row>
    <row r="8" spans="1:9" ht="15" x14ac:dyDescent="0.2">
      <c r="A8" s="4"/>
      <c r="B8" s="4"/>
      <c r="C8" s="5"/>
      <c r="D8" s="4"/>
      <c r="E8" s="3"/>
      <c r="F8" s="4"/>
      <c r="G8" s="3"/>
      <c r="H8" s="3"/>
      <c r="I8" s="3"/>
    </row>
    <row r="9" spans="1:9" ht="15" x14ac:dyDescent="0.2">
      <c r="A9" s="4"/>
      <c r="B9" s="4"/>
      <c r="C9" s="5"/>
      <c r="D9" s="4"/>
      <c r="E9" s="3"/>
      <c r="F9" s="4"/>
      <c r="G9" s="3"/>
      <c r="H9" s="3"/>
      <c r="I9" s="3"/>
    </row>
    <row r="10" spans="1:9" ht="15" x14ac:dyDescent="0.2">
      <c r="A10" s="8"/>
      <c r="B10" s="8"/>
      <c r="C10" s="9"/>
      <c r="D10" s="8"/>
      <c r="E10" s="7"/>
      <c r="F10" s="8"/>
      <c r="G10" s="7"/>
      <c r="H10" s="3"/>
      <c r="I10" s="3"/>
    </row>
    <row r="11" spans="1:9" ht="15" x14ac:dyDescent="0.2">
      <c r="A11" s="11">
        <v>1</v>
      </c>
      <c r="B11" s="11"/>
      <c r="C11" s="12">
        <v>2</v>
      </c>
      <c r="D11" s="11">
        <v>3</v>
      </c>
      <c r="E11" s="10">
        <v>4</v>
      </c>
      <c r="F11" s="11">
        <v>5</v>
      </c>
      <c r="G11" s="10">
        <v>6</v>
      </c>
      <c r="H11" s="13"/>
      <c r="I11" s="13"/>
    </row>
    <row r="12" spans="1:9" ht="15" x14ac:dyDescent="0.2">
      <c r="A12" s="11"/>
      <c r="B12" s="11"/>
      <c r="C12" s="12"/>
      <c r="D12" s="11"/>
      <c r="E12" s="10"/>
      <c r="F12" s="11"/>
      <c r="G12" s="10"/>
      <c r="H12" s="13"/>
      <c r="I12" s="13"/>
    </row>
    <row r="13" spans="1:9" ht="15" x14ac:dyDescent="0.2">
      <c r="A13" s="11"/>
      <c r="B13" s="11"/>
      <c r="C13" s="12"/>
      <c r="D13" s="11"/>
      <c r="E13" s="10"/>
      <c r="F13" s="11"/>
      <c r="G13" s="10"/>
      <c r="H13" s="13"/>
      <c r="I13" s="13"/>
    </row>
    <row r="14" spans="1:9" ht="15" x14ac:dyDescent="0.2">
      <c r="A14" s="11"/>
      <c r="B14" s="11"/>
      <c r="C14" s="12"/>
      <c r="D14" s="11"/>
      <c r="E14" s="10"/>
      <c r="F14" s="11"/>
      <c r="G14" s="10"/>
      <c r="H14" s="13"/>
      <c r="I14" s="13"/>
    </row>
    <row r="15" spans="1:9" ht="15" x14ac:dyDescent="0.2">
      <c r="A15" s="11"/>
      <c r="B15" s="11"/>
      <c r="C15" s="12"/>
      <c r="D15" s="11"/>
      <c r="E15" s="10"/>
      <c r="F15" s="11"/>
      <c r="G15" s="10"/>
      <c r="H15" s="13"/>
      <c r="I15" s="13"/>
    </row>
    <row r="16" spans="1:9" ht="15" x14ac:dyDescent="0.2">
      <c r="A16" s="11"/>
      <c r="B16" s="11"/>
      <c r="C16" s="12"/>
      <c r="D16" s="11"/>
      <c r="E16" s="10"/>
      <c r="F16" s="11"/>
      <c r="G16" s="10"/>
      <c r="H16" s="13"/>
      <c r="I16" s="13"/>
    </row>
    <row r="17" spans="1:9" ht="15" x14ac:dyDescent="0.2">
      <c r="A17" s="11"/>
      <c r="B17" s="11"/>
      <c r="C17" s="12"/>
      <c r="D17" s="11"/>
      <c r="E17" s="10"/>
      <c r="F17" s="11"/>
      <c r="G17" s="10"/>
      <c r="H17" s="13"/>
      <c r="I17" s="13"/>
    </row>
    <row r="18" spans="1:9" ht="15" x14ac:dyDescent="0.2">
      <c r="A18" s="11"/>
      <c r="B18" s="11"/>
      <c r="C18" s="12"/>
      <c r="D18" s="11"/>
      <c r="E18" s="10"/>
      <c r="F18" s="11"/>
      <c r="G18" s="10"/>
      <c r="H18" s="13"/>
      <c r="I18" s="13"/>
    </row>
    <row r="19" spans="1:9" ht="15" x14ac:dyDescent="0.2">
      <c r="A19" s="11"/>
      <c r="B19" s="11"/>
      <c r="C19" s="12"/>
      <c r="D19" s="11"/>
      <c r="E19" s="10"/>
      <c r="F19" s="11"/>
      <c r="G19" s="10"/>
      <c r="H19" s="13"/>
      <c r="I19" s="13"/>
    </row>
    <row r="20" spans="1:9" ht="15" x14ac:dyDescent="0.2">
      <c r="A20" s="11"/>
      <c r="B20" s="11"/>
      <c r="C20" s="12"/>
      <c r="D20" s="11"/>
      <c r="E20" s="10"/>
      <c r="F20" s="11"/>
      <c r="G20" s="10"/>
      <c r="H20" s="13"/>
      <c r="I20" s="13"/>
    </row>
    <row r="21" spans="1:9" ht="15" x14ac:dyDescent="0.2">
      <c r="A21" s="11"/>
      <c r="B21" s="11"/>
      <c r="C21" s="12"/>
      <c r="D21" s="11"/>
      <c r="E21" s="10"/>
      <c r="F21" s="11"/>
      <c r="G21" s="10"/>
      <c r="H21" s="13"/>
      <c r="I21" s="13"/>
    </row>
    <row r="22" spans="1:9" ht="15" x14ac:dyDescent="0.2">
      <c r="A22" s="11"/>
      <c r="B22" s="11"/>
      <c r="C22" s="12"/>
      <c r="D22" s="11"/>
      <c r="E22" s="10"/>
      <c r="F22" s="11"/>
      <c r="G22" s="10"/>
      <c r="H22" s="13"/>
      <c r="I22" s="13"/>
    </row>
    <row r="23" spans="1:9" ht="15" x14ac:dyDescent="0.2">
      <c r="A23" s="11"/>
      <c r="B23" s="11"/>
      <c r="C23" s="12"/>
      <c r="D23" s="11"/>
      <c r="E23" s="10"/>
      <c r="F23" s="11"/>
      <c r="G23" s="10"/>
      <c r="H23" s="13"/>
      <c r="I23" s="13"/>
    </row>
    <row r="24" spans="1:9" ht="15" x14ac:dyDescent="0.2">
      <c r="A24" s="11"/>
      <c r="B24" s="11"/>
      <c r="C24" s="12"/>
      <c r="D24" s="11"/>
      <c r="E24" s="10"/>
      <c r="F24" s="11"/>
      <c r="G24" s="10"/>
      <c r="H24" s="13"/>
      <c r="I24" s="13"/>
    </row>
    <row r="25" spans="1:9" ht="15" x14ac:dyDescent="0.2">
      <c r="A25" s="11"/>
      <c r="B25" s="11"/>
      <c r="C25" s="12"/>
      <c r="D25" s="11"/>
      <c r="E25" s="10"/>
      <c r="F25" s="11"/>
      <c r="G25" s="10"/>
      <c r="H25" s="13"/>
      <c r="I25" s="13"/>
    </row>
    <row r="26" spans="1:9" ht="15" x14ac:dyDescent="0.2">
      <c r="A26" s="11"/>
      <c r="B26" s="11"/>
      <c r="C26" s="12"/>
      <c r="D26" s="11"/>
      <c r="E26" s="10"/>
      <c r="F26" s="11"/>
      <c r="G26" s="10"/>
      <c r="H26" s="13"/>
      <c r="I26" s="13"/>
    </row>
    <row r="27" spans="1:9" ht="15" x14ac:dyDescent="0.2">
      <c r="A27" s="11"/>
      <c r="B27" s="11"/>
      <c r="C27" s="12"/>
      <c r="D27" s="11"/>
      <c r="E27" s="10"/>
      <c r="F27" s="11"/>
      <c r="G27" s="10"/>
      <c r="H27" s="13"/>
      <c r="I27" s="13"/>
    </row>
    <row r="28" spans="1:9" ht="15" x14ac:dyDescent="0.2">
      <c r="A28" s="11"/>
      <c r="B28" s="11"/>
      <c r="C28" s="12"/>
      <c r="D28" s="11"/>
      <c r="E28" s="10"/>
      <c r="F28" s="11"/>
      <c r="G28" s="10"/>
      <c r="H28" s="13"/>
      <c r="I28" s="13"/>
    </row>
    <row r="29" spans="1:9" ht="15" x14ac:dyDescent="0.2">
      <c r="A29" s="11"/>
      <c r="B29" s="11"/>
      <c r="C29" s="12"/>
      <c r="D29" s="11"/>
      <c r="E29" s="10"/>
      <c r="F29" s="11"/>
      <c r="G29" s="10"/>
      <c r="H29" s="13"/>
      <c r="I29" s="13"/>
    </row>
    <row r="30" spans="1:9" ht="15" x14ac:dyDescent="0.2">
      <c r="A30" s="11"/>
      <c r="B30" s="11"/>
      <c r="C30" s="12"/>
      <c r="D30" s="11"/>
      <c r="E30" s="10"/>
      <c r="F30" s="11"/>
      <c r="G30" s="10"/>
      <c r="H30" s="13"/>
      <c r="I30" s="13"/>
    </row>
    <row r="31" spans="1:9" ht="7.5" customHeight="1" x14ac:dyDescent="0.2">
      <c r="A31" s="11"/>
      <c r="B31" s="11"/>
      <c r="C31" s="12"/>
      <c r="D31" s="11"/>
      <c r="E31" s="10"/>
      <c r="F31" s="11"/>
      <c r="G31" s="10"/>
      <c r="H31" s="13"/>
      <c r="I31" s="13"/>
    </row>
    <row r="32" spans="1:9" ht="5.0999999999999996" customHeight="1" x14ac:dyDescent="0.2">
      <c r="A32" s="11"/>
      <c r="B32" s="11"/>
      <c r="C32" s="12"/>
      <c r="D32" s="11"/>
      <c r="E32" s="10"/>
      <c r="F32" s="11"/>
      <c r="G32" s="10"/>
      <c r="H32" s="13"/>
      <c r="I32" s="13"/>
    </row>
    <row r="33" spans="1:9" ht="15.75" customHeight="1" thickBot="1" x14ac:dyDescent="0.25">
      <c r="A33" s="11"/>
      <c r="B33" s="11"/>
      <c r="C33" s="12"/>
      <c r="D33" s="11"/>
      <c r="E33" s="10"/>
      <c r="F33" s="11"/>
      <c r="G33" s="10"/>
      <c r="H33" s="13"/>
      <c r="I33" s="13"/>
    </row>
    <row r="34" spans="1:9" ht="15" x14ac:dyDescent="0.2">
      <c r="A34" s="28">
        <v>1</v>
      </c>
      <c r="B34" s="14">
        <v>2</v>
      </c>
      <c r="C34" s="14">
        <v>3</v>
      </c>
      <c r="D34" s="14">
        <v>4</v>
      </c>
      <c r="E34" s="15">
        <v>5</v>
      </c>
      <c r="F34" s="14">
        <v>6</v>
      </c>
      <c r="G34" s="15">
        <v>7</v>
      </c>
      <c r="H34" s="16"/>
      <c r="I34" s="16"/>
    </row>
    <row r="35" spans="1:9" ht="15" x14ac:dyDescent="0.2">
      <c r="A35" s="29" t="s">
        <v>5</v>
      </c>
      <c r="B35" s="17"/>
      <c r="C35" s="17" t="s">
        <v>101</v>
      </c>
      <c r="D35" s="17" t="s">
        <v>31</v>
      </c>
      <c r="E35" s="18" t="s">
        <v>79</v>
      </c>
      <c r="F35" s="17" t="s">
        <v>32</v>
      </c>
      <c r="G35" s="18" t="s">
        <v>114</v>
      </c>
      <c r="H35" s="16"/>
      <c r="I35" s="16"/>
    </row>
    <row r="36" spans="1:9" ht="30" x14ac:dyDescent="0.2">
      <c r="A36" s="29" t="s">
        <v>0</v>
      </c>
      <c r="B36" s="17"/>
      <c r="C36" s="19"/>
      <c r="D36" s="17" t="s">
        <v>33</v>
      </c>
      <c r="E36" s="18"/>
      <c r="F36" s="17" t="s">
        <v>33</v>
      </c>
      <c r="G36" s="18"/>
      <c r="H36" s="20"/>
      <c r="I36" s="16"/>
    </row>
    <row r="37" spans="1:9" ht="110.1" customHeight="1" thickBot="1" x14ac:dyDescent="0.25">
      <c r="A37" s="30"/>
      <c r="B37" s="21">
        <f>1</f>
        <v>1</v>
      </c>
      <c r="C37" s="22" t="s">
        <v>48</v>
      </c>
      <c r="D37" s="27"/>
      <c r="E37" s="1"/>
      <c r="F37" s="27"/>
      <c r="G37" s="1"/>
      <c r="H37" s="3"/>
      <c r="I37" s="3"/>
    </row>
    <row r="38" spans="1:9" ht="110.1" customHeight="1" thickBot="1" x14ac:dyDescent="0.25">
      <c r="A38" s="30"/>
      <c r="B38" s="21">
        <f>B37+1</f>
        <v>2</v>
      </c>
      <c r="C38" s="22" t="s">
        <v>80</v>
      </c>
      <c r="D38" s="27"/>
      <c r="E38" s="1"/>
      <c r="F38" s="27"/>
      <c r="G38" s="1"/>
      <c r="H38" s="3"/>
      <c r="I38" s="3"/>
    </row>
    <row r="39" spans="1:9" ht="110.1" customHeight="1" thickBot="1" x14ac:dyDescent="0.25">
      <c r="A39" s="31"/>
      <c r="B39" s="21">
        <f t="shared" ref="B39:B55" si="0">B38+1</f>
        <v>3</v>
      </c>
      <c r="C39" s="24" t="s">
        <v>111</v>
      </c>
      <c r="D39" s="27"/>
      <c r="E39" s="2"/>
      <c r="F39" s="27"/>
      <c r="G39" s="2"/>
      <c r="H39" s="3"/>
      <c r="I39" s="3"/>
    </row>
    <row r="40" spans="1:9" ht="110.1" customHeight="1" thickBot="1" x14ac:dyDescent="0.25">
      <c r="A40" s="31"/>
      <c r="B40" s="21">
        <f t="shared" si="0"/>
        <v>4</v>
      </c>
      <c r="C40" s="24" t="s">
        <v>102</v>
      </c>
      <c r="D40" s="27"/>
      <c r="E40" s="1"/>
      <c r="F40" s="27"/>
      <c r="G40" s="2"/>
      <c r="H40" s="3"/>
      <c r="I40" s="3"/>
    </row>
    <row r="41" spans="1:9" ht="110.1" customHeight="1" thickBot="1" x14ac:dyDescent="0.25">
      <c r="A41" s="31"/>
      <c r="B41" s="21">
        <f t="shared" si="0"/>
        <v>5</v>
      </c>
      <c r="C41" s="24" t="s">
        <v>69</v>
      </c>
      <c r="D41" s="27"/>
      <c r="E41" s="1"/>
      <c r="F41" s="27"/>
      <c r="G41" s="2"/>
      <c r="H41" s="3"/>
      <c r="I41" s="3"/>
    </row>
    <row r="42" spans="1:9" ht="110.1" customHeight="1" thickBot="1" x14ac:dyDescent="0.25">
      <c r="A42" s="31"/>
      <c r="B42" s="21">
        <f t="shared" si="0"/>
        <v>6</v>
      </c>
      <c r="C42" s="24" t="s">
        <v>70</v>
      </c>
      <c r="D42" s="27"/>
      <c r="E42" s="36"/>
      <c r="F42" s="27"/>
      <c r="G42" s="2"/>
      <c r="H42" s="3"/>
      <c r="I42" s="3"/>
    </row>
    <row r="43" spans="1:9" ht="110.1" customHeight="1" thickBot="1" x14ac:dyDescent="0.25">
      <c r="A43" s="31"/>
      <c r="B43" s="21">
        <f t="shared" si="0"/>
        <v>7</v>
      </c>
      <c r="C43" s="24" t="s">
        <v>81</v>
      </c>
      <c r="D43" s="27"/>
      <c r="E43" s="38"/>
      <c r="F43" s="27"/>
      <c r="G43" s="2"/>
      <c r="H43" s="3"/>
      <c r="I43" s="3"/>
    </row>
    <row r="44" spans="1:9" ht="110.1" customHeight="1" thickBot="1" x14ac:dyDescent="0.25">
      <c r="A44" s="31"/>
      <c r="B44" s="21">
        <f t="shared" si="0"/>
        <v>8</v>
      </c>
      <c r="C44" s="24" t="s">
        <v>71</v>
      </c>
      <c r="D44" s="27"/>
      <c r="E44" s="38"/>
      <c r="F44" s="27"/>
      <c r="G44" s="2"/>
      <c r="H44" s="3"/>
      <c r="I44" s="3"/>
    </row>
    <row r="45" spans="1:9" ht="110.1" customHeight="1" thickBot="1" x14ac:dyDescent="0.25">
      <c r="A45" s="31"/>
      <c r="B45" s="21">
        <f t="shared" si="0"/>
        <v>9</v>
      </c>
      <c r="C45" s="24" t="s">
        <v>49</v>
      </c>
      <c r="D45" s="27"/>
      <c r="E45" s="2"/>
      <c r="F45" s="27"/>
      <c r="G45" s="2"/>
      <c r="H45" s="3"/>
      <c r="I45" s="3"/>
    </row>
    <row r="46" spans="1:9" ht="110.1" customHeight="1" thickBot="1" x14ac:dyDescent="0.25">
      <c r="A46" s="31"/>
      <c r="B46" s="21">
        <f>B45+1</f>
        <v>10</v>
      </c>
      <c r="C46" s="24" t="s">
        <v>67</v>
      </c>
      <c r="D46" s="27"/>
      <c r="E46" s="2"/>
      <c r="F46" s="27"/>
      <c r="G46" s="2"/>
      <c r="H46" s="3"/>
      <c r="I46" s="3"/>
    </row>
    <row r="47" spans="1:9" ht="110.1" customHeight="1" thickBot="1" x14ac:dyDescent="0.25">
      <c r="A47" s="31"/>
      <c r="B47" s="21">
        <f t="shared" si="0"/>
        <v>11</v>
      </c>
      <c r="C47" s="24" t="s">
        <v>72</v>
      </c>
      <c r="D47" s="27"/>
      <c r="E47" s="2"/>
      <c r="F47" s="27"/>
      <c r="G47" s="2"/>
      <c r="H47" s="3"/>
      <c r="I47" s="3"/>
    </row>
    <row r="48" spans="1:9" ht="110.1" customHeight="1" thickBot="1" x14ac:dyDescent="0.25">
      <c r="A48" s="31"/>
      <c r="B48" s="21">
        <f t="shared" si="0"/>
        <v>12</v>
      </c>
      <c r="C48" s="24" t="s">
        <v>50</v>
      </c>
      <c r="D48" s="27"/>
      <c r="E48" s="2"/>
      <c r="F48" s="27"/>
      <c r="G48" s="2"/>
      <c r="H48" s="3"/>
      <c r="I48" s="3"/>
    </row>
    <row r="49" spans="1:9" ht="110.1" customHeight="1" thickBot="1" x14ac:dyDescent="0.25">
      <c r="A49" s="31"/>
      <c r="B49" s="21">
        <f t="shared" si="0"/>
        <v>13</v>
      </c>
      <c r="C49" s="24" t="s">
        <v>103</v>
      </c>
      <c r="D49" s="27"/>
      <c r="E49" s="2"/>
      <c r="F49" s="27"/>
      <c r="G49" s="2"/>
      <c r="H49" s="3"/>
      <c r="I49" s="3"/>
    </row>
    <row r="50" spans="1:9" ht="110.1" customHeight="1" thickBot="1" x14ac:dyDescent="0.25">
      <c r="A50" s="31"/>
      <c r="B50" s="21">
        <f t="shared" si="0"/>
        <v>14</v>
      </c>
      <c r="C50" s="24" t="s">
        <v>104</v>
      </c>
      <c r="D50" s="27"/>
      <c r="E50" s="2"/>
      <c r="F50" s="27"/>
      <c r="G50" s="2"/>
      <c r="H50" s="3"/>
      <c r="I50" s="3"/>
    </row>
    <row r="51" spans="1:9" ht="110.1" customHeight="1" thickBot="1" x14ac:dyDescent="0.25">
      <c r="A51" s="31"/>
      <c r="B51" s="21">
        <f t="shared" si="0"/>
        <v>15</v>
      </c>
      <c r="C51" s="24" t="s">
        <v>105</v>
      </c>
      <c r="D51" s="27"/>
      <c r="E51" s="2"/>
      <c r="F51" s="27"/>
      <c r="G51" s="2"/>
      <c r="H51" s="3"/>
      <c r="I51" s="3"/>
    </row>
    <row r="52" spans="1:9" ht="110.1" customHeight="1" thickBot="1" x14ac:dyDescent="0.25">
      <c r="A52" s="31"/>
      <c r="B52" s="21">
        <f t="shared" si="0"/>
        <v>16</v>
      </c>
      <c r="C52" s="24" t="s">
        <v>1</v>
      </c>
      <c r="D52" s="27"/>
      <c r="E52" s="2"/>
      <c r="F52" s="27"/>
      <c r="G52" s="2"/>
      <c r="H52" s="3"/>
      <c r="I52" s="3"/>
    </row>
    <row r="53" spans="1:9" ht="110.1" customHeight="1" thickBot="1" x14ac:dyDescent="0.25">
      <c r="A53" s="31"/>
      <c r="B53" s="21">
        <f t="shared" si="0"/>
        <v>17</v>
      </c>
      <c r="C53" s="24" t="s">
        <v>2</v>
      </c>
      <c r="D53" s="27"/>
      <c r="E53" s="2"/>
      <c r="F53" s="27"/>
      <c r="G53" s="2"/>
      <c r="H53" s="3"/>
      <c r="I53" s="3"/>
    </row>
    <row r="54" spans="1:9" ht="110.1" customHeight="1" thickBot="1" x14ac:dyDescent="0.25">
      <c r="A54" s="31"/>
      <c r="B54" s="21">
        <f t="shared" si="0"/>
        <v>18</v>
      </c>
      <c r="C54" s="24" t="s">
        <v>3</v>
      </c>
      <c r="D54" s="27"/>
      <c r="E54" s="36"/>
      <c r="F54" s="27"/>
      <c r="G54" s="2"/>
      <c r="H54" s="3"/>
      <c r="I54" s="3"/>
    </row>
    <row r="55" spans="1:9" ht="110.1" customHeight="1" thickBot="1" x14ac:dyDescent="0.25">
      <c r="A55" s="31"/>
      <c r="B55" s="21">
        <f t="shared" si="0"/>
        <v>19</v>
      </c>
      <c r="C55" s="24" t="s">
        <v>4</v>
      </c>
      <c r="D55" s="27"/>
      <c r="E55" s="2"/>
      <c r="F55" s="27"/>
      <c r="G55" s="2"/>
      <c r="H55" s="3"/>
      <c r="I55" s="3"/>
    </row>
    <row r="56" spans="1:9" ht="15.75" thickBot="1" x14ac:dyDescent="0.25">
      <c r="A56" s="4"/>
      <c r="B56" s="4"/>
      <c r="C56" s="5"/>
      <c r="D56" s="4"/>
      <c r="E56" s="3"/>
      <c r="F56" s="4"/>
      <c r="G56" s="3"/>
      <c r="H56" s="3"/>
      <c r="I56" s="3"/>
    </row>
    <row r="57" spans="1:9" ht="15" x14ac:dyDescent="0.2">
      <c r="A57" s="28">
        <v>1</v>
      </c>
      <c r="B57" s="14">
        <v>2</v>
      </c>
      <c r="C57" s="14">
        <v>3</v>
      </c>
      <c r="D57" s="14">
        <v>4</v>
      </c>
      <c r="E57" s="15">
        <v>5</v>
      </c>
      <c r="F57" s="14">
        <v>6</v>
      </c>
      <c r="G57" s="15">
        <v>7</v>
      </c>
      <c r="H57" s="16"/>
      <c r="I57" s="16"/>
    </row>
    <row r="58" spans="1:9" ht="15" x14ac:dyDescent="0.2">
      <c r="A58" s="29" t="s">
        <v>5</v>
      </c>
      <c r="B58" s="17"/>
      <c r="C58" s="17" t="s">
        <v>101</v>
      </c>
      <c r="D58" s="17" t="s">
        <v>31</v>
      </c>
      <c r="E58" s="18" t="s">
        <v>79</v>
      </c>
      <c r="F58" s="17" t="s">
        <v>32</v>
      </c>
      <c r="G58" s="18" t="s">
        <v>114</v>
      </c>
      <c r="H58" s="16"/>
      <c r="I58" s="16"/>
    </row>
    <row r="59" spans="1:9" ht="30" x14ac:dyDescent="0.2">
      <c r="A59" s="29" t="s">
        <v>6</v>
      </c>
      <c r="B59" s="17"/>
      <c r="C59" s="19"/>
      <c r="D59" s="17" t="s">
        <v>33</v>
      </c>
      <c r="E59" s="18"/>
      <c r="F59" s="17" t="s">
        <v>33</v>
      </c>
      <c r="G59" s="18"/>
      <c r="H59" s="20"/>
      <c r="I59" s="16"/>
    </row>
    <row r="60" spans="1:9" ht="110.1" customHeight="1" thickBot="1" x14ac:dyDescent="0.25">
      <c r="A60" s="21"/>
      <c r="B60" s="21">
        <f>B55+1</f>
        <v>20</v>
      </c>
      <c r="C60" s="22" t="s">
        <v>96</v>
      </c>
      <c r="D60" s="27"/>
      <c r="E60" s="1"/>
      <c r="F60" s="27"/>
      <c r="G60" s="1"/>
      <c r="H60" s="3"/>
      <c r="I60" s="3"/>
    </row>
    <row r="61" spans="1:9" ht="110.1" customHeight="1" thickBot="1" x14ac:dyDescent="0.25">
      <c r="A61" s="23"/>
      <c r="B61" s="21">
        <f>B60+1</f>
        <v>21</v>
      </c>
      <c r="C61" s="24" t="s">
        <v>7</v>
      </c>
      <c r="D61" s="27"/>
      <c r="E61" s="2"/>
      <c r="F61" s="27"/>
      <c r="G61" s="2"/>
      <c r="H61" s="3"/>
      <c r="I61" s="3"/>
    </row>
    <row r="62" spans="1:9" ht="110.1" customHeight="1" thickBot="1" x14ac:dyDescent="0.25">
      <c r="A62" s="23"/>
      <c r="B62" s="21">
        <f t="shared" ref="B62:B66" si="1">B61+1</f>
        <v>22</v>
      </c>
      <c r="C62" s="24" t="s">
        <v>112</v>
      </c>
      <c r="D62" s="27"/>
      <c r="E62" s="2"/>
      <c r="F62" s="27"/>
      <c r="G62" s="2"/>
      <c r="H62" s="3"/>
      <c r="I62" s="3"/>
    </row>
    <row r="63" spans="1:9" ht="110.1" customHeight="1" thickBot="1" x14ac:dyDescent="0.25">
      <c r="A63" s="23"/>
      <c r="B63" s="21">
        <f t="shared" si="1"/>
        <v>23</v>
      </c>
      <c r="C63" s="24" t="s">
        <v>93</v>
      </c>
      <c r="D63" s="27"/>
      <c r="E63" s="2"/>
      <c r="F63" s="27"/>
      <c r="G63" s="2"/>
      <c r="H63" s="3"/>
      <c r="I63" s="3"/>
    </row>
    <row r="64" spans="1:9" ht="135.75" thickBot="1" x14ac:dyDescent="0.25">
      <c r="A64" s="23"/>
      <c r="B64" s="21">
        <f t="shared" si="1"/>
        <v>24</v>
      </c>
      <c r="C64" s="24" t="s">
        <v>94</v>
      </c>
      <c r="D64" s="27"/>
      <c r="E64" s="2"/>
      <c r="F64" s="27"/>
      <c r="G64" s="2"/>
      <c r="H64" s="3"/>
      <c r="I64" s="3"/>
    </row>
    <row r="65" spans="1:9" ht="110.1" customHeight="1" thickBot="1" x14ac:dyDescent="0.25">
      <c r="A65" s="23"/>
      <c r="B65" s="21">
        <f t="shared" si="1"/>
        <v>25</v>
      </c>
      <c r="C65" s="24" t="s">
        <v>106</v>
      </c>
      <c r="D65" s="27"/>
      <c r="E65" s="2"/>
      <c r="F65" s="27"/>
      <c r="G65" s="2"/>
      <c r="H65" s="3"/>
      <c r="I65" s="3"/>
    </row>
    <row r="66" spans="1:9" ht="110.1" customHeight="1" thickBot="1" x14ac:dyDescent="0.25">
      <c r="A66" s="23"/>
      <c r="B66" s="21">
        <f t="shared" si="1"/>
        <v>26</v>
      </c>
      <c r="C66" s="24" t="s">
        <v>51</v>
      </c>
      <c r="D66" s="27"/>
      <c r="E66" s="2"/>
      <c r="F66" s="27"/>
      <c r="G66" s="2"/>
      <c r="H66" s="3"/>
      <c r="I66" s="3"/>
    </row>
    <row r="67" spans="1:9" ht="15.75" thickBot="1" x14ac:dyDescent="0.25">
      <c r="A67" s="4"/>
      <c r="B67" s="4"/>
      <c r="C67" s="5"/>
      <c r="D67" s="4"/>
      <c r="E67" s="3"/>
      <c r="F67" s="4"/>
      <c r="G67" s="3"/>
      <c r="H67" s="3"/>
      <c r="I67" s="3"/>
    </row>
    <row r="68" spans="1:9" ht="15" x14ac:dyDescent="0.2">
      <c r="A68" s="28">
        <v>1</v>
      </c>
      <c r="B68" s="14">
        <v>2</v>
      </c>
      <c r="C68" s="14">
        <v>3</v>
      </c>
      <c r="D68" s="14">
        <v>4</v>
      </c>
      <c r="E68" s="15">
        <v>5</v>
      </c>
      <c r="F68" s="14">
        <v>6</v>
      </c>
      <c r="G68" s="15">
        <v>7</v>
      </c>
      <c r="H68" s="16"/>
      <c r="I68" s="16"/>
    </row>
    <row r="69" spans="1:9" ht="15" x14ac:dyDescent="0.2">
      <c r="A69" s="29" t="s">
        <v>5</v>
      </c>
      <c r="B69" s="17"/>
      <c r="C69" s="17" t="s">
        <v>101</v>
      </c>
      <c r="D69" s="17" t="s">
        <v>31</v>
      </c>
      <c r="E69" s="18" t="s">
        <v>79</v>
      </c>
      <c r="F69" s="17" t="s">
        <v>32</v>
      </c>
      <c r="G69" s="18" t="s">
        <v>114</v>
      </c>
      <c r="H69" s="16"/>
      <c r="I69" s="16"/>
    </row>
    <row r="70" spans="1:9" ht="30" x14ac:dyDescent="0.2">
      <c r="A70" s="29" t="s">
        <v>34</v>
      </c>
      <c r="B70" s="17"/>
      <c r="C70" s="19"/>
      <c r="D70" s="17" t="s">
        <v>33</v>
      </c>
      <c r="E70" s="18"/>
      <c r="F70" s="17" t="s">
        <v>33</v>
      </c>
      <c r="G70" s="18"/>
      <c r="H70" s="20"/>
      <c r="I70" s="16"/>
    </row>
    <row r="71" spans="1:9" ht="110.1" customHeight="1" thickBot="1" x14ac:dyDescent="0.25">
      <c r="A71" s="30"/>
      <c r="B71" s="21">
        <f>B66+1</f>
        <v>27</v>
      </c>
      <c r="C71" s="22" t="s">
        <v>82</v>
      </c>
      <c r="D71" s="27"/>
      <c r="E71" s="34"/>
      <c r="F71" s="27"/>
      <c r="G71" s="1"/>
      <c r="H71" s="3"/>
      <c r="I71" s="3"/>
    </row>
    <row r="72" spans="1:9" ht="110.1" customHeight="1" thickBot="1" x14ac:dyDescent="0.25">
      <c r="A72" s="30"/>
      <c r="B72" s="21">
        <f>B71+1</f>
        <v>28</v>
      </c>
      <c r="C72" s="22" t="s">
        <v>73</v>
      </c>
      <c r="D72" s="27"/>
      <c r="E72" s="34"/>
      <c r="F72" s="27"/>
      <c r="G72" s="1"/>
      <c r="H72" s="3"/>
      <c r="I72" s="3"/>
    </row>
    <row r="73" spans="1:9" ht="110.1" customHeight="1" thickBot="1" x14ac:dyDescent="0.25">
      <c r="A73" s="31"/>
      <c r="B73" s="21">
        <f t="shared" ref="B73:B82" si="2">B72+1</f>
        <v>29</v>
      </c>
      <c r="C73" s="24" t="s">
        <v>84</v>
      </c>
      <c r="D73" s="27"/>
      <c r="E73" s="35"/>
      <c r="F73" s="27"/>
      <c r="G73" s="2"/>
      <c r="H73" s="3"/>
      <c r="I73" s="3"/>
    </row>
    <row r="74" spans="1:9" ht="110.1" customHeight="1" thickBot="1" x14ac:dyDescent="0.25">
      <c r="A74" s="31"/>
      <c r="B74" s="21">
        <f t="shared" si="2"/>
        <v>30</v>
      </c>
      <c r="C74" s="24" t="s">
        <v>83</v>
      </c>
      <c r="D74" s="27"/>
      <c r="E74" s="35"/>
      <c r="F74" s="27"/>
      <c r="G74" s="2"/>
      <c r="H74" s="3"/>
      <c r="I74" s="3"/>
    </row>
    <row r="75" spans="1:9" ht="110.1" customHeight="1" thickBot="1" x14ac:dyDescent="0.25">
      <c r="A75" s="31"/>
      <c r="B75" s="21">
        <f t="shared" si="2"/>
        <v>31</v>
      </c>
      <c r="C75" s="24" t="s">
        <v>85</v>
      </c>
      <c r="D75" s="27"/>
      <c r="E75" s="35"/>
      <c r="F75" s="27"/>
      <c r="G75" s="2"/>
      <c r="H75" s="3"/>
      <c r="I75" s="3"/>
    </row>
    <row r="76" spans="1:9" ht="110.1" customHeight="1" thickBot="1" x14ac:dyDescent="0.25">
      <c r="A76" s="31"/>
      <c r="B76" s="21">
        <f t="shared" si="2"/>
        <v>32</v>
      </c>
      <c r="C76" s="24" t="s">
        <v>98</v>
      </c>
      <c r="D76" s="27"/>
      <c r="E76" s="35"/>
      <c r="F76" s="27"/>
      <c r="G76" s="2"/>
      <c r="H76" s="3"/>
      <c r="I76" s="3"/>
    </row>
    <row r="77" spans="1:9" ht="110.1" customHeight="1" thickBot="1" x14ac:dyDescent="0.25">
      <c r="A77" s="31"/>
      <c r="B77" s="21">
        <f t="shared" si="2"/>
        <v>33</v>
      </c>
      <c r="C77" s="24" t="s">
        <v>99</v>
      </c>
      <c r="D77" s="27"/>
      <c r="E77" s="35"/>
      <c r="F77" s="27"/>
      <c r="G77" s="2"/>
      <c r="H77" s="3"/>
      <c r="I77" s="3"/>
    </row>
    <row r="78" spans="1:9" ht="110.1" customHeight="1" thickBot="1" x14ac:dyDescent="0.25">
      <c r="A78" s="31"/>
      <c r="B78" s="21">
        <f t="shared" si="2"/>
        <v>34</v>
      </c>
      <c r="C78" s="24" t="s">
        <v>100</v>
      </c>
      <c r="D78" s="27"/>
      <c r="E78" s="35"/>
      <c r="F78" s="27"/>
      <c r="G78" s="2"/>
      <c r="H78" s="3"/>
      <c r="I78" s="3"/>
    </row>
    <row r="79" spans="1:9" ht="110.1" customHeight="1" thickBot="1" x14ac:dyDescent="0.25">
      <c r="A79" s="31"/>
      <c r="B79" s="21">
        <f t="shared" si="2"/>
        <v>35</v>
      </c>
      <c r="C79" s="24" t="s">
        <v>8</v>
      </c>
      <c r="D79" s="27"/>
      <c r="E79" s="35"/>
      <c r="F79" s="27"/>
      <c r="G79" s="2"/>
      <c r="H79" s="3"/>
      <c r="I79" s="3"/>
    </row>
    <row r="80" spans="1:9" ht="110.1" customHeight="1" thickBot="1" x14ac:dyDescent="0.25">
      <c r="A80" s="31"/>
      <c r="B80" s="21">
        <f t="shared" si="2"/>
        <v>36</v>
      </c>
      <c r="C80" s="24" t="s">
        <v>52</v>
      </c>
      <c r="D80" s="27"/>
      <c r="E80" s="35"/>
      <c r="F80" s="27"/>
      <c r="G80" s="2"/>
      <c r="H80" s="3"/>
      <c r="I80" s="3"/>
    </row>
    <row r="81" spans="1:9" ht="110.1" customHeight="1" thickBot="1" x14ac:dyDescent="0.25">
      <c r="A81" s="31"/>
      <c r="B81" s="21">
        <f t="shared" si="2"/>
        <v>37</v>
      </c>
      <c r="C81" s="24" t="s">
        <v>74</v>
      </c>
      <c r="D81" s="27"/>
      <c r="E81" s="35"/>
      <c r="F81" s="27"/>
      <c r="G81" s="2"/>
      <c r="H81" s="3"/>
      <c r="I81" s="3"/>
    </row>
    <row r="82" spans="1:9" ht="110.1" customHeight="1" thickBot="1" x14ac:dyDescent="0.25">
      <c r="A82" s="31"/>
      <c r="B82" s="21">
        <f t="shared" si="2"/>
        <v>38</v>
      </c>
      <c r="C82" s="24" t="s">
        <v>53</v>
      </c>
      <c r="D82" s="27"/>
      <c r="E82" s="35"/>
      <c r="F82" s="27"/>
      <c r="G82" s="2"/>
      <c r="H82" s="3"/>
      <c r="I82" s="3"/>
    </row>
    <row r="83" spans="1:9" ht="15.75" thickBot="1" x14ac:dyDescent="0.25">
      <c r="A83" s="4"/>
      <c r="B83" s="4"/>
      <c r="C83" s="5"/>
      <c r="D83" s="4"/>
      <c r="E83" s="3"/>
      <c r="F83" s="4"/>
      <c r="G83" s="3"/>
      <c r="H83" s="3"/>
      <c r="I83" s="3"/>
    </row>
    <row r="84" spans="1:9" ht="15" x14ac:dyDescent="0.2">
      <c r="A84" s="28">
        <v>1</v>
      </c>
      <c r="B84" s="14">
        <v>2</v>
      </c>
      <c r="C84" s="14">
        <v>3</v>
      </c>
      <c r="D84" s="14">
        <v>4</v>
      </c>
      <c r="E84" s="15">
        <v>5</v>
      </c>
      <c r="F84" s="14">
        <v>6</v>
      </c>
      <c r="G84" s="15">
        <v>7</v>
      </c>
      <c r="H84" s="16"/>
      <c r="I84" s="16"/>
    </row>
    <row r="85" spans="1:9" ht="15" x14ac:dyDescent="0.2">
      <c r="A85" s="29" t="s">
        <v>5</v>
      </c>
      <c r="B85" s="17"/>
      <c r="C85" s="17" t="s">
        <v>101</v>
      </c>
      <c r="D85" s="17" t="s">
        <v>31</v>
      </c>
      <c r="E85" s="18" t="s">
        <v>79</v>
      </c>
      <c r="F85" s="17" t="s">
        <v>32</v>
      </c>
      <c r="G85" s="18" t="s">
        <v>114</v>
      </c>
      <c r="H85" s="16"/>
      <c r="I85" s="16"/>
    </row>
    <row r="86" spans="1:9" ht="30" x14ac:dyDescent="0.2">
      <c r="A86" s="29" t="s">
        <v>35</v>
      </c>
      <c r="B86" s="17"/>
      <c r="C86" s="19"/>
      <c r="D86" s="17" t="s">
        <v>33</v>
      </c>
      <c r="E86" s="18"/>
      <c r="F86" s="17" t="s">
        <v>33</v>
      </c>
      <c r="G86" s="18"/>
      <c r="H86" s="20"/>
      <c r="I86" s="16"/>
    </row>
    <row r="87" spans="1:9" ht="110.1" customHeight="1" thickBot="1" x14ac:dyDescent="0.25">
      <c r="A87" s="30"/>
      <c r="B87" s="21">
        <f>B82+1</f>
        <v>39</v>
      </c>
      <c r="C87" s="22" t="s">
        <v>107</v>
      </c>
      <c r="D87" s="27"/>
      <c r="E87" s="1"/>
      <c r="F87" s="27"/>
      <c r="G87" s="1"/>
      <c r="H87" s="3"/>
      <c r="I87" s="3"/>
    </row>
    <row r="88" spans="1:9" ht="110.1" customHeight="1" thickBot="1" x14ac:dyDescent="0.25">
      <c r="A88" s="31"/>
      <c r="B88" s="21">
        <f>B87+1</f>
        <v>40</v>
      </c>
      <c r="C88" s="24" t="s">
        <v>54</v>
      </c>
      <c r="D88" s="27"/>
      <c r="E88" s="2"/>
      <c r="F88" s="27"/>
      <c r="G88" s="2"/>
      <c r="H88" s="3"/>
      <c r="I88" s="3"/>
    </row>
    <row r="89" spans="1:9" ht="110.1" customHeight="1" thickBot="1" x14ac:dyDescent="0.25">
      <c r="A89" s="31"/>
      <c r="B89" s="21">
        <f t="shared" ref="B89:B103" si="3">B88+1</f>
        <v>41</v>
      </c>
      <c r="C89" s="24" t="s">
        <v>86</v>
      </c>
      <c r="D89" s="27"/>
      <c r="E89" s="2"/>
      <c r="F89" s="27"/>
      <c r="G89" s="2"/>
      <c r="H89" s="3"/>
      <c r="I89" s="3"/>
    </row>
    <row r="90" spans="1:9" ht="92.25" customHeight="1" thickBot="1" x14ac:dyDescent="0.25">
      <c r="A90" s="31"/>
      <c r="B90" s="21">
        <f t="shared" si="3"/>
        <v>42</v>
      </c>
      <c r="C90" s="24" t="s">
        <v>55</v>
      </c>
      <c r="D90" s="27"/>
      <c r="E90" s="2"/>
      <c r="F90" s="27"/>
      <c r="G90" s="2"/>
      <c r="H90" s="3"/>
      <c r="I90" s="3"/>
    </row>
    <row r="91" spans="1:9" ht="87.75" customHeight="1" thickBot="1" x14ac:dyDescent="0.25">
      <c r="A91" s="31"/>
      <c r="B91" s="21">
        <f t="shared" si="3"/>
        <v>43</v>
      </c>
      <c r="C91" s="24" t="s">
        <v>56</v>
      </c>
      <c r="D91" s="27"/>
      <c r="E91" s="2"/>
      <c r="F91" s="27"/>
      <c r="G91" s="2"/>
      <c r="H91" s="3"/>
      <c r="I91" s="3"/>
    </row>
    <row r="92" spans="1:9" ht="96" customHeight="1" thickBot="1" x14ac:dyDescent="0.25">
      <c r="A92" s="31"/>
      <c r="B92" s="21">
        <f t="shared" si="3"/>
        <v>44</v>
      </c>
      <c r="C92" s="24" t="s">
        <v>57</v>
      </c>
      <c r="D92" s="27"/>
      <c r="E92" s="2"/>
      <c r="F92" s="27"/>
      <c r="G92" s="2"/>
      <c r="H92" s="3"/>
      <c r="I92" s="3"/>
    </row>
    <row r="93" spans="1:9" ht="110.1" customHeight="1" thickBot="1" x14ac:dyDescent="0.25">
      <c r="A93" s="31"/>
      <c r="B93" s="21">
        <f t="shared" si="3"/>
        <v>45</v>
      </c>
      <c r="C93" s="24" t="s">
        <v>9</v>
      </c>
      <c r="D93" s="27"/>
      <c r="E93" s="2"/>
      <c r="F93" s="27"/>
      <c r="G93" s="2"/>
      <c r="H93" s="3"/>
      <c r="I93" s="3"/>
    </row>
    <row r="94" spans="1:9" ht="110.1" customHeight="1" thickBot="1" x14ac:dyDescent="0.25">
      <c r="A94" s="31"/>
      <c r="B94" s="21">
        <f t="shared" si="3"/>
        <v>46</v>
      </c>
      <c r="C94" s="24" t="s">
        <v>95</v>
      </c>
      <c r="D94" s="27"/>
      <c r="E94" s="2"/>
      <c r="F94" s="27"/>
      <c r="G94" s="2"/>
      <c r="H94" s="3"/>
      <c r="I94" s="3"/>
    </row>
    <row r="95" spans="1:9" ht="96" customHeight="1" thickBot="1" x14ac:dyDescent="0.25">
      <c r="A95" s="31"/>
      <c r="B95" s="21">
        <f t="shared" si="3"/>
        <v>47</v>
      </c>
      <c r="C95" s="24" t="s">
        <v>87</v>
      </c>
      <c r="D95" s="27"/>
      <c r="E95" s="2"/>
      <c r="F95" s="27"/>
      <c r="G95" s="2"/>
      <c r="H95" s="3"/>
      <c r="I95" s="3"/>
    </row>
    <row r="96" spans="1:9" ht="96" customHeight="1" thickBot="1" x14ac:dyDescent="0.25">
      <c r="A96" s="31"/>
      <c r="B96" s="21">
        <f t="shared" si="3"/>
        <v>48</v>
      </c>
      <c r="C96" s="24" t="s">
        <v>88</v>
      </c>
      <c r="D96" s="27"/>
      <c r="E96" s="2"/>
      <c r="F96" s="27"/>
      <c r="G96" s="2"/>
      <c r="H96" s="3"/>
      <c r="I96" s="3"/>
    </row>
    <row r="97" spans="1:9" ht="96" customHeight="1" thickBot="1" x14ac:dyDescent="0.25">
      <c r="A97" s="31"/>
      <c r="B97" s="21">
        <f t="shared" si="3"/>
        <v>49</v>
      </c>
      <c r="C97" s="24" t="s">
        <v>58</v>
      </c>
      <c r="D97" s="27"/>
      <c r="E97" s="2"/>
      <c r="F97" s="27"/>
      <c r="G97" s="2"/>
      <c r="H97" s="3"/>
      <c r="I97" s="3"/>
    </row>
    <row r="98" spans="1:9" ht="96" customHeight="1" thickBot="1" x14ac:dyDescent="0.25">
      <c r="A98" s="31"/>
      <c r="B98" s="21">
        <f t="shared" si="3"/>
        <v>50</v>
      </c>
      <c r="C98" s="24" t="s">
        <v>97</v>
      </c>
      <c r="D98" s="27"/>
      <c r="E98" s="2"/>
      <c r="F98" s="27"/>
      <c r="G98" s="2"/>
      <c r="H98" s="3"/>
      <c r="I98" s="3"/>
    </row>
    <row r="99" spans="1:9" ht="96" customHeight="1" thickBot="1" x14ac:dyDescent="0.25">
      <c r="A99" s="31"/>
      <c r="B99" s="21">
        <f t="shared" si="3"/>
        <v>51</v>
      </c>
      <c r="C99" s="24" t="s">
        <v>10</v>
      </c>
      <c r="D99" s="27"/>
      <c r="E99" s="2"/>
      <c r="F99" s="27"/>
      <c r="G99" s="2"/>
      <c r="H99" s="3"/>
      <c r="I99" s="3"/>
    </row>
    <row r="100" spans="1:9" ht="96" customHeight="1" thickBot="1" x14ac:dyDescent="0.25">
      <c r="A100" s="31"/>
      <c r="B100" s="21">
        <f t="shared" si="3"/>
        <v>52</v>
      </c>
      <c r="C100" s="24" t="s">
        <v>75</v>
      </c>
      <c r="D100" s="27"/>
      <c r="E100" s="2"/>
      <c r="F100" s="27"/>
      <c r="G100" s="2"/>
      <c r="H100" s="3"/>
      <c r="I100" s="3"/>
    </row>
    <row r="101" spans="1:9" ht="110.1" customHeight="1" thickBot="1" x14ac:dyDescent="0.25">
      <c r="A101" s="31"/>
      <c r="B101" s="21">
        <f t="shared" si="3"/>
        <v>53</v>
      </c>
      <c r="C101" s="24" t="s">
        <v>59</v>
      </c>
      <c r="D101" s="27"/>
      <c r="E101" s="2"/>
      <c r="F101" s="27"/>
      <c r="G101" s="2"/>
      <c r="H101" s="3"/>
      <c r="I101" s="3"/>
    </row>
    <row r="102" spans="1:9" ht="110.1" customHeight="1" thickBot="1" x14ac:dyDescent="0.25">
      <c r="A102" s="31"/>
      <c r="B102" s="21">
        <f t="shared" si="3"/>
        <v>54</v>
      </c>
      <c r="C102" s="24" t="s">
        <v>60</v>
      </c>
      <c r="D102" s="27"/>
      <c r="E102" s="2"/>
      <c r="F102" s="27"/>
      <c r="G102" s="2"/>
      <c r="H102" s="3"/>
      <c r="I102" s="3"/>
    </row>
    <row r="103" spans="1:9" ht="110.1" customHeight="1" thickBot="1" x14ac:dyDescent="0.25">
      <c r="A103" s="31"/>
      <c r="B103" s="21">
        <f t="shared" si="3"/>
        <v>55</v>
      </c>
      <c r="C103" s="24" t="s">
        <v>113</v>
      </c>
      <c r="D103" s="27"/>
      <c r="E103" s="2"/>
      <c r="F103" s="27"/>
      <c r="G103" s="2"/>
      <c r="H103" s="3"/>
      <c r="I103" s="3"/>
    </row>
    <row r="104" spans="1:9" ht="15.75" thickBot="1" x14ac:dyDescent="0.25">
      <c r="A104" s="4"/>
      <c r="B104" s="4"/>
      <c r="C104" s="5"/>
      <c r="D104" s="4"/>
      <c r="E104" s="3"/>
      <c r="F104" s="4"/>
      <c r="G104" s="3"/>
      <c r="H104" s="3"/>
      <c r="I104" s="3"/>
    </row>
    <row r="105" spans="1:9" ht="15" x14ac:dyDescent="0.2">
      <c r="A105" s="28">
        <v>1</v>
      </c>
      <c r="B105" s="14">
        <v>2</v>
      </c>
      <c r="C105" s="14">
        <v>3</v>
      </c>
      <c r="D105" s="14">
        <v>4</v>
      </c>
      <c r="E105" s="15">
        <v>5</v>
      </c>
      <c r="F105" s="14">
        <v>6</v>
      </c>
      <c r="G105" s="15">
        <v>7</v>
      </c>
      <c r="H105" s="16"/>
      <c r="I105" s="16"/>
    </row>
    <row r="106" spans="1:9" ht="15" x14ac:dyDescent="0.2">
      <c r="A106" s="29" t="s">
        <v>5</v>
      </c>
      <c r="B106" s="17"/>
      <c r="C106" s="17" t="s">
        <v>101</v>
      </c>
      <c r="D106" s="17" t="s">
        <v>31</v>
      </c>
      <c r="E106" s="18" t="s">
        <v>79</v>
      </c>
      <c r="F106" s="17" t="s">
        <v>32</v>
      </c>
      <c r="G106" s="18" t="s">
        <v>114</v>
      </c>
      <c r="H106" s="16"/>
      <c r="I106" s="16"/>
    </row>
    <row r="107" spans="1:9" ht="30" x14ac:dyDescent="0.2">
      <c r="A107" s="29" t="s">
        <v>36</v>
      </c>
      <c r="B107" s="17"/>
      <c r="C107" s="19"/>
      <c r="D107" s="17" t="s">
        <v>33</v>
      </c>
      <c r="E107" s="18"/>
      <c r="F107" s="17" t="s">
        <v>33</v>
      </c>
      <c r="G107" s="18"/>
      <c r="H107" s="20"/>
      <c r="I107" s="16"/>
    </row>
    <row r="108" spans="1:9" ht="110.1" customHeight="1" thickBot="1" x14ac:dyDescent="0.25">
      <c r="A108" s="30"/>
      <c r="B108" s="21">
        <f>B103+1</f>
        <v>56</v>
      </c>
      <c r="C108" s="22" t="s">
        <v>89</v>
      </c>
      <c r="D108" s="27"/>
      <c r="E108" s="1"/>
      <c r="F108" s="27"/>
      <c r="G108" s="1"/>
      <c r="H108" s="3"/>
      <c r="I108" s="3"/>
    </row>
    <row r="109" spans="1:9" ht="110.1" customHeight="1" thickBot="1" x14ac:dyDescent="0.25">
      <c r="A109" s="31"/>
      <c r="B109" s="23">
        <f>B108+1</f>
        <v>57</v>
      </c>
      <c r="C109" s="24" t="s">
        <v>11</v>
      </c>
      <c r="D109" s="27"/>
      <c r="E109" s="2"/>
      <c r="F109" s="27"/>
      <c r="G109" s="2"/>
      <c r="H109" s="3"/>
      <c r="I109" s="3"/>
    </row>
    <row r="110" spans="1:9" ht="110.1" customHeight="1" thickBot="1" x14ac:dyDescent="0.25">
      <c r="A110" s="31"/>
      <c r="B110" s="23">
        <f t="shared" ref="B110:B118" si="4">B109+1</f>
        <v>58</v>
      </c>
      <c r="C110" s="24" t="s">
        <v>90</v>
      </c>
      <c r="D110" s="27"/>
      <c r="E110" s="33"/>
      <c r="F110" s="27"/>
      <c r="G110" s="2"/>
      <c r="H110" s="3"/>
      <c r="I110" s="3"/>
    </row>
    <row r="111" spans="1:9" ht="110.1" customHeight="1" thickBot="1" x14ac:dyDescent="0.25">
      <c r="A111" s="31"/>
      <c r="B111" s="23">
        <f t="shared" si="4"/>
        <v>59</v>
      </c>
      <c r="C111" s="24" t="s">
        <v>108</v>
      </c>
      <c r="D111" s="27"/>
      <c r="E111" s="33"/>
      <c r="F111" s="27"/>
      <c r="G111" s="2"/>
      <c r="H111" s="3"/>
      <c r="I111" s="3"/>
    </row>
    <row r="112" spans="1:9" ht="110.1" customHeight="1" thickBot="1" x14ac:dyDescent="0.25">
      <c r="A112" s="31"/>
      <c r="B112" s="23">
        <f t="shared" si="4"/>
        <v>60</v>
      </c>
      <c r="C112" s="24" t="s">
        <v>61</v>
      </c>
      <c r="D112" s="27"/>
      <c r="E112" s="2"/>
      <c r="F112" s="27"/>
      <c r="G112" s="2"/>
      <c r="H112" s="3"/>
      <c r="I112" s="3"/>
    </row>
    <row r="113" spans="1:9" ht="110.1" customHeight="1" thickBot="1" x14ac:dyDescent="0.25">
      <c r="A113" s="31"/>
      <c r="B113" s="23">
        <f t="shared" si="4"/>
        <v>61</v>
      </c>
      <c r="C113" s="24" t="s">
        <v>12</v>
      </c>
      <c r="D113" s="27"/>
      <c r="E113" s="2"/>
      <c r="F113" s="27"/>
      <c r="G113" s="2"/>
      <c r="H113" s="3"/>
      <c r="I113" s="3"/>
    </row>
    <row r="114" spans="1:9" ht="110.1" customHeight="1" thickBot="1" x14ac:dyDescent="0.25">
      <c r="A114" s="31"/>
      <c r="B114" s="23">
        <f t="shared" si="4"/>
        <v>62</v>
      </c>
      <c r="C114" s="24" t="s">
        <v>109</v>
      </c>
      <c r="D114" s="27"/>
      <c r="E114" s="2"/>
      <c r="F114" s="27"/>
      <c r="G114" s="2"/>
      <c r="H114" s="3"/>
      <c r="I114" s="3"/>
    </row>
    <row r="115" spans="1:9" ht="110.1" customHeight="1" thickBot="1" x14ac:dyDescent="0.25">
      <c r="A115" s="31"/>
      <c r="B115" s="23">
        <f t="shared" si="4"/>
        <v>63</v>
      </c>
      <c r="C115" s="24" t="s">
        <v>13</v>
      </c>
      <c r="D115" s="27"/>
      <c r="E115" s="33"/>
      <c r="F115" s="27"/>
      <c r="G115" s="2"/>
      <c r="H115" s="3"/>
      <c r="I115" s="3"/>
    </row>
    <row r="116" spans="1:9" ht="110.1" customHeight="1" thickBot="1" x14ac:dyDescent="0.25">
      <c r="A116" s="31"/>
      <c r="B116" s="23">
        <f t="shared" si="4"/>
        <v>64</v>
      </c>
      <c r="C116" s="24" t="s">
        <v>62</v>
      </c>
      <c r="D116" s="27"/>
      <c r="E116" s="2"/>
      <c r="F116" s="27"/>
      <c r="G116" s="2"/>
      <c r="H116" s="3"/>
      <c r="I116" s="3"/>
    </row>
    <row r="117" spans="1:9" ht="110.1" customHeight="1" thickBot="1" x14ac:dyDescent="0.25">
      <c r="A117" s="31"/>
      <c r="B117" s="23">
        <f t="shared" si="4"/>
        <v>65</v>
      </c>
      <c r="C117" s="24" t="s">
        <v>14</v>
      </c>
      <c r="D117" s="27"/>
      <c r="E117" s="2"/>
      <c r="F117" s="27"/>
      <c r="G117" s="2"/>
      <c r="H117" s="3"/>
      <c r="I117" s="3"/>
    </row>
    <row r="118" spans="1:9" ht="110.1" customHeight="1" thickBot="1" x14ac:dyDescent="0.25">
      <c r="A118" s="31"/>
      <c r="B118" s="23">
        <f t="shared" si="4"/>
        <v>66</v>
      </c>
      <c r="C118" s="24" t="s">
        <v>63</v>
      </c>
      <c r="D118" s="27"/>
      <c r="E118" s="2"/>
      <c r="F118" s="27"/>
      <c r="G118" s="2"/>
      <c r="H118" s="3"/>
      <c r="I118" s="3"/>
    </row>
    <row r="119" spans="1:9" ht="15.75" thickBot="1" x14ac:dyDescent="0.25">
      <c r="A119" s="4"/>
      <c r="B119" s="4"/>
      <c r="C119" s="5"/>
      <c r="D119" s="4"/>
      <c r="E119" s="3"/>
      <c r="F119" s="4"/>
      <c r="G119" s="3"/>
      <c r="H119" s="3"/>
      <c r="I119" s="3"/>
    </row>
    <row r="120" spans="1:9" ht="15" x14ac:dyDescent="0.2">
      <c r="A120" s="28">
        <v>1</v>
      </c>
      <c r="B120" s="14">
        <v>2</v>
      </c>
      <c r="C120" s="14">
        <v>3</v>
      </c>
      <c r="D120" s="14">
        <v>4</v>
      </c>
      <c r="E120" s="15">
        <v>5</v>
      </c>
      <c r="F120" s="14">
        <v>6</v>
      </c>
      <c r="G120" s="15">
        <v>7</v>
      </c>
      <c r="H120" s="16"/>
      <c r="I120" s="16"/>
    </row>
    <row r="121" spans="1:9" ht="15" x14ac:dyDescent="0.2">
      <c r="A121" s="29" t="s">
        <v>5</v>
      </c>
      <c r="B121" s="17"/>
      <c r="C121" s="17" t="s">
        <v>101</v>
      </c>
      <c r="D121" s="17" t="s">
        <v>31</v>
      </c>
      <c r="E121" s="18" t="s">
        <v>79</v>
      </c>
      <c r="F121" s="17" t="s">
        <v>32</v>
      </c>
      <c r="G121" s="18" t="s">
        <v>114</v>
      </c>
      <c r="H121" s="16"/>
      <c r="I121" s="16"/>
    </row>
    <row r="122" spans="1:9" ht="30" x14ac:dyDescent="0.2">
      <c r="A122" s="29" t="s">
        <v>37</v>
      </c>
      <c r="B122" s="17"/>
      <c r="C122" s="19"/>
      <c r="D122" s="17" t="s">
        <v>33</v>
      </c>
      <c r="E122" s="18"/>
      <c r="F122" s="17" t="s">
        <v>33</v>
      </c>
      <c r="G122" s="18"/>
      <c r="H122" s="20"/>
      <c r="I122" s="16"/>
    </row>
    <row r="123" spans="1:9" ht="110.1" customHeight="1" thickBot="1" x14ac:dyDescent="0.25">
      <c r="A123" s="30"/>
      <c r="B123" s="21">
        <f>B118+1</f>
        <v>67</v>
      </c>
      <c r="C123" s="22" t="s">
        <v>15</v>
      </c>
      <c r="D123" s="27"/>
      <c r="E123" s="1"/>
      <c r="F123" s="27"/>
      <c r="G123" s="1"/>
      <c r="H123" s="3"/>
      <c r="I123" s="3"/>
    </row>
    <row r="124" spans="1:9" ht="110.1" customHeight="1" thickBot="1" x14ac:dyDescent="0.25">
      <c r="A124" s="31"/>
      <c r="B124" s="23">
        <f>B123+1</f>
        <v>68</v>
      </c>
      <c r="C124" s="24" t="s">
        <v>16</v>
      </c>
      <c r="D124" s="27"/>
      <c r="E124" s="33"/>
      <c r="F124" s="27"/>
      <c r="G124" s="2"/>
      <c r="H124" s="3"/>
      <c r="I124" s="3"/>
    </row>
    <row r="125" spans="1:9" ht="110.1" customHeight="1" thickBot="1" x14ac:dyDescent="0.25">
      <c r="A125" s="31"/>
      <c r="B125" s="23">
        <f t="shared" ref="B125:B129" si="5">B124+1</f>
        <v>69</v>
      </c>
      <c r="C125" s="24" t="s">
        <v>76</v>
      </c>
      <c r="D125" s="27"/>
      <c r="E125" s="33"/>
      <c r="F125" s="27"/>
      <c r="G125" s="2"/>
      <c r="H125" s="3"/>
      <c r="I125" s="3"/>
    </row>
    <row r="126" spans="1:9" ht="110.1" customHeight="1" thickBot="1" x14ac:dyDescent="0.25">
      <c r="A126" s="31"/>
      <c r="B126" s="23">
        <f t="shared" si="5"/>
        <v>70</v>
      </c>
      <c r="C126" s="24" t="s">
        <v>64</v>
      </c>
      <c r="D126" s="27"/>
      <c r="E126" s="2"/>
      <c r="F126" s="27"/>
      <c r="G126" s="2"/>
      <c r="H126" s="3"/>
      <c r="I126" s="3"/>
    </row>
    <row r="127" spans="1:9" ht="110.1" customHeight="1" thickBot="1" x14ac:dyDescent="0.25">
      <c r="A127" s="31"/>
      <c r="B127" s="23">
        <f t="shared" si="5"/>
        <v>71</v>
      </c>
      <c r="C127" s="24" t="s">
        <v>77</v>
      </c>
      <c r="D127" s="27"/>
      <c r="E127" s="2"/>
      <c r="F127" s="27"/>
      <c r="G127" s="2"/>
      <c r="H127" s="3"/>
      <c r="I127" s="3"/>
    </row>
    <row r="128" spans="1:9" ht="110.1" customHeight="1" thickBot="1" x14ac:dyDescent="0.25">
      <c r="A128" s="31"/>
      <c r="B128" s="23">
        <f t="shared" si="5"/>
        <v>72</v>
      </c>
      <c r="C128" s="24" t="s">
        <v>17</v>
      </c>
      <c r="D128" s="27"/>
      <c r="E128" s="2"/>
      <c r="F128" s="27"/>
      <c r="G128" s="2"/>
      <c r="H128" s="3"/>
      <c r="I128" s="3"/>
    </row>
    <row r="129" spans="1:9" ht="110.1" customHeight="1" thickBot="1" x14ac:dyDescent="0.25">
      <c r="A129" s="31"/>
      <c r="B129" s="23">
        <f t="shared" si="5"/>
        <v>73</v>
      </c>
      <c r="C129" s="24" t="s">
        <v>18</v>
      </c>
      <c r="D129" s="27"/>
      <c r="E129" s="2"/>
      <c r="F129" s="27"/>
      <c r="G129" s="2"/>
      <c r="H129" s="3"/>
      <c r="I129" s="3"/>
    </row>
    <row r="130" spans="1:9" ht="15.75" thickBot="1" x14ac:dyDescent="0.25">
      <c r="A130" s="4"/>
      <c r="B130" s="4"/>
      <c r="C130" s="5"/>
      <c r="D130" s="4"/>
      <c r="E130" s="3"/>
      <c r="F130" s="4"/>
      <c r="G130" s="3"/>
      <c r="H130" s="3"/>
      <c r="I130" s="3"/>
    </row>
    <row r="131" spans="1:9" ht="15" x14ac:dyDescent="0.2">
      <c r="A131" s="28">
        <v>1</v>
      </c>
      <c r="B131" s="14">
        <v>2</v>
      </c>
      <c r="C131" s="14">
        <v>3</v>
      </c>
      <c r="D131" s="14">
        <v>4</v>
      </c>
      <c r="E131" s="15">
        <v>5</v>
      </c>
      <c r="F131" s="14">
        <v>6</v>
      </c>
      <c r="G131" s="15">
        <v>7</v>
      </c>
      <c r="H131" s="16"/>
      <c r="I131" s="16"/>
    </row>
    <row r="132" spans="1:9" ht="15" x14ac:dyDescent="0.2">
      <c r="A132" s="29" t="s">
        <v>5</v>
      </c>
      <c r="B132" s="17"/>
      <c r="C132" s="17" t="s">
        <v>101</v>
      </c>
      <c r="D132" s="17" t="s">
        <v>31</v>
      </c>
      <c r="E132" s="18" t="s">
        <v>79</v>
      </c>
      <c r="F132" s="17" t="s">
        <v>32</v>
      </c>
      <c r="G132" s="18" t="s">
        <v>114</v>
      </c>
      <c r="H132" s="16"/>
      <c r="I132" s="16"/>
    </row>
    <row r="133" spans="1:9" ht="30" x14ac:dyDescent="0.2">
      <c r="A133" s="29" t="s">
        <v>38</v>
      </c>
      <c r="B133" s="17"/>
      <c r="C133" s="19"/>
      <c r="D133" s="17" t="s">
        <v>33</v>
      </c>
      <c r="E133" s="18"/>
      <c r="F133" s="17" t="s">
        <v>33</v>
      </c>
      <c r="G133" s="18"/>
      <c r="H133" s="20"/>
      <c r="I133" s="16"/>
    </row>
    <row r="134" spans="1:9" ht="110.1" customHeight="1" thickBot="1" x14ac:dyDescent="0.25">
      <c r="A134" s="30"/>
      <c r="B134" s="21">
        <f>B129+1</f>
        <v>74</v>
      </c>
      <c r="C134" s="22" t="s">
        <v>19</v>
      </c>
      <c r="D134" s="27"/>
      <c r="E134" s="1"/>
      <c r="F134" s="27"/>
      <c r="G134" s="1"/>
      <c r="H134" s="3"/>
      <c r="I134" s="3"/>
    </row>
    <row r="135" spans="1:9" ht="110.1" customHeight="1" thickBot="1" x14ac:dyDescent="0.25">
      <c r="A135" s="30"/>
      <c r="B135" s="21">
        <f>B134+1</f>
        <v>75</v>
      </c>
      <c r="C135" s="22" t="s">
        <v>20</v>
      </c>
      <c r="D135" s="27"/>
      <c r="E135" s="1"/>
      <c r="F135" s="27"/>
      <c r="G135" s="1"/>
      <c r="H135" s="3"/>
      <c r="I135" s="3"/>
    </row>
    <row r="136" spans="1:9" ht="110.1" customHeight="1" thickBot="1" x14ac:dyDescent="0.25">
      <c r="A136" s="31"/>
      <c r="B136" s="21">
        <f t="shared" ref="B136:B138" si="6">B135+1</f>
        <v>76</v>
      </c>
      <c r="C136" s="24" t="s">
        <v>21</v>
      </c>
      <c r="D136" s="27"/>
      <c r="E136" s="2"/>
      <c r="F136" s="27"/>
      <c r="G136" s="2"/>
      <c r="H136" s="3"/>
      <c r="I136" s="3"/>
    </row>
    <row r="137" spans="1:9" ht="110.1" customHeight="1" thickBot="1" x14ac:dyDescent="0.25">
      <c r="A137" s="31"/>
      <c r="B137" s="21">
        <f t="shared" si="6"/>
        <v>77</v>
      </c>
      <c r="C137" s="24" t="s">
        <v>110</v>
      </c>
      <c r="D137" s="27"/>
      <c r="E137" s="2"/>
      <c r="F137" s="27"/>
      <c r="G137" s="2"/>
      <c r="H137" s="3"/>
      <c r="I137" s="3"/>
    </row>
    <row r="138" spans="1:9" ht="110.1" customHeight="1" thickBot="1" x14ac:dyDescent="0.25">
      <c r="A138" s="31"/>
      <c r="B138" s="21">
        <f t="shared" si="6"/>
        <v>78</v>
      </c>
      <c r="C138" s="24" t="s">
        <v>22</v>
      </c>
      <c r="D138" s="27"/>
      <c r="E138" s="2"/>
      <c r="F138" s="27"/>
      <c r="G138" s="2"/>
      <c r="H138" s="3"/>
      <c r="I138" s="3"/>
    </row>
    <row r="139" spans="1:9" ht="15.75" thickBot="1" x14ac:dyDescent="0.25">
      <c r="A139" s="4"/>
      <c r="B139" s="4"/>
      <c r="C139" s="5"/>
      <c r="D139" s="4"/>
      <c r="E139" s="3"/>
      <c r="F139" s="4"/>
      <c r="G139" s="3"/>
      <c r="H139" s="3"/>
      <c r="I139" s="3"/>
    </row>
    <row r="140" spans="1:9" ht="15" x14ac:dyDescent="0.2">
      <c r="A140" s="28">
        <v>1</v>
      </c>
      <c r="B140" s="14">
        <v>2</v>
      </c>
      <c r="C140" s="14">
        <v>3</v>
      </c>
      <c r="D140" s="14">
        <v>4</v>
      </c>
      <c r="E140" s="15">
        <v>5</v>
      </c>
      <c r="F140" s="14">
        <v>6</v>
      </c>
      <c r="G140" s="15">
        <v>7</v>
      </c>
      <c r="H140" s="16"/>
      <c r="I140" s="16"/>
    </row>
    <row r="141" spans="1:9" ht="15" x14ac:dyDescent="0.2">
      <c r="A141" s="29" t="s">
        <v>5</v>
      </c>
      <c r="B141" s="17"/>
      <c r="C141" s="17" t="s">
        <v>101</v>
      </c>
      <c r="D141" s="17" t="s">
        <v>31</v>
      </c>
      <c r="E141" s="18" t="s">
        <v>79</v>
      </c>
      <c r="F141" s="17" t="s">
        <v>32</v>
      </c>
      <c r="G141" s="18" t="s">
        <v>114</v>
      </c>
      <c r="H141" s="16"/>
      <c r="I141" s="16"/>
    </row>
    <row r="142" spans="1:9" ht="30" x14ac:dyDescent="0.2">
      <c r="A142" s="29" t="s">
        <v>39</v>
      </c>
      <c r="B142" s="17"/>
      <c r="C142" s="19"/>
      <c r="D142" s="17" t="s">
        <v>33</v>
      </c>
      <c r="E142" s="18"/>
      <c r="F142" s="17" t="s">
        <v>33</v>
      </c>
      <c r="G142" s="18"/>
      <c r="H142" s="20"/>
      <c r="I142" s="16"/>
    </row>
    <row r="143" spans="1:9" ht="110.1" customHeight="1" thickBot="1" x14ac:dyDescent="0.25">
      <c r="A143" s="30"/>
      <c r="B143" s="21">
        <f>B138+1</f>
        <v>79</v>
      </c>
      <c r="C143" s="22" t="s">
        <v>23</v>
      </c>
      <c r="D143" s="27"/>
      <c r="E143" s="1"/>
      <c r="F143" s="27"/>
      <c r="G143" s="1"/>
      <c r="H143" s="3"/>
      <c r="I143" s="3"/>
    </row>
    <row r="144" spans="1:9" ht="128.25" customHeight="1" thickBot="1" x14ac:dyDescent="0.25">
      <c r="A144" s="31"/>
      <c r="B144" s="23">
        <f>B143+1</f>
        <v>80</v>
      </c>
      <c r="C144" s="24" t="s">
        <v>78</v>
      </c>
      <c r="D144" s="27"/>
      <c r="E144" s="33"/>
      <c r="F144" s="27"/>
      <c r="G144" s="2"/>
      <c r="H144" s="3"/>
      <c r="I144" s="3"/>
    </row>
    <row r="145" spans="1:9" ht="110.1" customHeight="1" thickBot="1" x14ac:dyDescent="0.25">
      <c r="A145" s="31"/>
      <c r="B145" s="23">
        <f t="shared" ref="B145:B146" si="7">B144+1</f>
        <v>81</v>
      </c>
      <c r="C145" s="24" t="s">
        <v>24</v>
      </c>
      <c r="D145" s="27"/>
      <c r="E145" s="2"/>
      <c r="F145" s="27"/>
      <c r="G145" s="2"/>
      <c r="H145" s="3"/>
      <c r="I145" s="3"/>
    </row>
    <row r="146" spans="1:9" ht="110.1" customHeight="1" thickBot="1" x14ac:dyDescent="0.25">
      <c r="A146" s="31"/>
      <c r="B146" s="23">
        <f t="shared" si="7"/>
        <v>82</v>
      </c>
      <c r="C146" s="24" t="s">
        <v>25</v>
      </c>
      <c r="D146" s="27"/>
      <c r="E146" s="2"/>
      <c r="F146" s="27"/>
      <c r="G146" s="2"/>
      <c r="H146" s="3"/>
      <c r="I146" s="3"/>
    </row>
    <row r="147" spans="1:9" ht="15.75" thickBot="1" x14ac:dyDescent="0.25">
      <c r="A147" s="4"/>
      <c r="B147" s="4"/>
      <c r="C147" s="5"/>
      <c r="D147" s="4"/>
      <c r="E147" s="3"/>
      <c r="F147" s="4"/>
      <c r="G147" s="3"/>
      <c r="H147" s="3"/>
      <c r="I147" s="3"/>
    </row>
    <row r="148" spans="1:9" ht="15" x14ac:dyDescent="0.2">
      <c r="A148" s="28">
        <v>1</v>
      </c>
      <c r="B148" s="14">
        <v>2</v>
      </c>
      <c r="C148" s="14">
        <v>3</v>
      </c>
      <c r="D148" s="14">
        <v>4</v>
      </c>
      <c r="E148" s="15">
        <v>5</v>
      </c>
      <c r="F148" s="14">
        <v>6</v>
      </c>
      <c r="G148" s="15">
        <v>7</v>
      </c>
      <c r="H148" s="16"/>
      <c r="I148" s="16"/>
    </row>
    <row r="149" spans="1:9" ht="15" x14ac:dyDescent="0.2">
      <c r="A149" s="29" t="s">
        <v>5</v>
      </c>
      <c r="B149" s="17"/>
      <c r="C149" s="17" t="s">
        <v>101</v>
      </c>
      <c r="D149" s="17" t="s">
        <v>31</v>
      </c>
      <c r="E149" s="18" t="s">
        <v>79</v>
      </c>
      <c r="F149" s="17" t="s">
        <v>32</v>
      </c>
      <c r="G149" s="18" t="s">
        <v>114</v>
      </c>
      <c r="H149" s="16"/>
      <c r="I149" s="16"/>
    </row>
    <row r="150" spans="1:9" ht="75" x14ac:dyDescent="0.2">
      <c r="A150" s="29" t="s">
        <v>91</v>
      </c>
      <c r="B150" s="17"/>
      <c r="C150" s="19"/>
      <c r="D150" s="17" t="s">
        <v>33</v>
      </c>
      <c r="E150" s="18"/>
      <c r="F150" s="17" t="s">
        <v>33</v>
      </c>
      <c r="G150" s="18"/>
      <c r="H150" s="20"/>
      <c r="I150" s="16"/>
    </row>
    <row r="151" spans="1:9" ht="110.1" customHeight="1" thickBot="1" x14ac:dyDescent="0.25">
      <c r="A151" s="30"/>
      <c r="B151" s="21">
        <f>B146+1</f>
        <v>83</v>
      </c>
      <c r="C151" s="22" t="s">
        <v>92</v>
      </c>
      <c r="D151" s="27"/>
      <c r="E151" s="1"/>
      <c r="F151" s="27"/>
      <c r="G151" s="1"/>
      <c r="H151" s="3"/>
      <c r="I151" s="3"/>
    </row>
    <row r="152" spans="1:9" ht="110.1" customHeight="1" thickBot="1" x14ac:dyDescent="0.25">
      <c r="A152" s="31"/>
      <c r="B152" s="21">
        <f t="shared" ref="B152:B157" si="8">B151+1</f>
        <v>84</v>
      </c>
      <c r="C152" s="24" t="s">
        <v>65</v>
      </c>
      <c r="D152" s="27"/>
      <c r="E152" s="2"/>
      <c r="F152" s="27"/>
      <c r="G152" s="2"/>
      <c r="H152" s="3"/>
      <c r="I152" s="3"/>
    </row>
    <row r="153" spans="1:9" ht="110.1" customHeight="1" thickBot="1" x14ac:dyDescent="0.25">
      <c r="A153" s="31"/>
      <c r="B153" s="21">
        <f t="shared" si="8"/>
        <v>85</v>
      </c>
      <c r="C153" s="24" t="s">
        <v>26</v>
      </c>
      <c r="D153" s="27"/>
      <c r="E153" s="2"/>
      <c r="F153" s="27"/>
      <c r="G153" s="2"/>
      <c r="H153" s="3"/>
      <c r="I153" s="3"/>
    </row>
    <row r="154" spans="1:9" ht="110.1" customHeight="1" thickBot="1" x14ac:dyDescent="0.25">
      <c r="A154" s="31"/>
      <c r="B154" s="21">
        <f t="shared" si="8"/>
        <v>86</v>
      </c>
      <c r="C154" s="24" t="s">
        <v>27</v>
      </c>
      <c r="D154" s="27"/>
      <c r="E154" s="2"/>
      <c r="F154" s="27"/>
      <c r="G154" s="2"/>
      <c r="H154" s="3"/>
      <c r="I154" s="3"/>
    </row>
    <row r="155" spans="1:9" ht="110.1" customHeight="1" thickBot="1" x14ac:dyDescent="0.25">
      <c r="A155" s="31"/>
      <c r="B155" s="21">
        <f t="shared" si="8"/>
        <v>87</v>
      </c>
      <c r="C155" s="24" t="s">
        <v>28</v>
      </c>
      <c r="D155" s="27"/>
      <c r="E155" s="2"/>
      <c r="F155" s="27"/>
      <c r="G155" s="2"/>
      <c r="H155" s="3"/>
      <c r="I155" s="3"/>
    </row>
    <row r="156" spans="1:9" ht="110.1" customHeight="1" thickBot="1" x14ac:dyDescent="0.25">
      <c r="A156" s="31"/>
      <c r="B156" s="21">
        <f t="shared" si="8"/>
        <v>88</v>
      </c>
      <c r="C156" s="24" t="s">
        <v>66</v>
      </c>
      <c r="D156" s="27"/>
      <c r="E156" s="2"/>
      <c r="F156" s="27"/>
      <c r="G156" s="2"/>
      <c r="H156" s="3"/>
      <c r="I156" s="3"/>
    </row>
    <row r="157" spans="1:9" ht="110.1" customHeight="1" thickBot="1" x14ac:dyDescent="0.25">
      <c r="A157" s="31"/>
      <c r="B157" s="21">
        <f t="shared" si="8"/>
        <v>89</v>
      </c>
      <c r="C157" s="24" t="s">
        <v>29</v>
      </c>
      <c r="D157" s="27"/>
      <c r="E157" s="2"/>
      <c r="F157" s="27"/>
      <c r="G157" s="2"/>
      <c r="H157" s="3"/>
      <c r="I157" s="3"/>
    </row>
    <row r="158" spans="1:9" ht="15" x14ac:dyDescent="0.2">
      <c r="A158" s="4"/>
      <c r="B158" s="4"/>
      <c r="C158" s="5"/>
      <c r="D158" s="4"/>
      <c r="E158" s="3"/>
      <c r="F158" s="4"/>
      <c r="G158" s="3"/>
      <c r="H158" s="3"/>
      <c r="I158" s="3"/>
    </row>
    <row r="161" spans="1:1" x14ac:dyDescent="0.2">
      <c r="A161" s="32" t="s">
        <v>30</v>
      </c>
    </row>
  </sheetData>
  <sheetProtection algorithmName="SHA-512" hashValue="ODgTilEbyv1HPcNnKczZmHZAwXCVbbX2dqLYHjD0+GqN1/L3curRN5BpKdqUZtpSlp08Fi3NBQsuthI3TdLm9w==" saltValue="TvRrpv3y0DHzUlPnTn8j1A==" spinCount="100000" sheet="1" objects="1" selectLockedCells="1"/>
  <protectedRanges>
    <protectedRange sqref="D1:G1048576" name="Område1"/>
  </protectedRanges>
  <pageMargins left="0.7" right="0.7" top="0.78740157499999996" bottom="0.78740157499999996"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4FC6068-5931-4D84-BBAF-6C6E0B4A9E18}">
          <x14:formula1>
            <xm:f>'Ark2'!$B$1:$B$4</xm:f>
          </x14:formula1>
          <xm:sqref>F134:F138 F71:F82 F87:F103 F108:F118 F123:F129 F60:F66 F143:F146 F37:F55 F151:F157</xm:sqref>
        </x14:dataValidation>
        <x14:dataValidation type="list" allowBlank="1" showInputMessage="1" showErrorMessage="1" xr:uid="{CCFC3264-60EB-4552-B838-0AC24B689C60}">
          <x14:formula1>
            <xm:f>'Ark2'!$A$1:$A$5</xm:f>
          </x14:formula1>
          <xm:sqref>D37:D55 D60:D66 D71:D82 D87:D103 D108:D118 D123:D129 D134:D138 D143:D146 D151:D157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2F4D-3926-4ABB-B2F3-3CBA8B7D267D}">
  <sheetPr codeName="Ark2"/>
  <dimension ref="A1:C5"/>
  <sheetViews>
    <sheetView workbookViewId="0"/>
  </sheetViews>
  <sheetFormatPr baseColWidth="10" defaultColWidth="11.42578125" defaultRowHeight="12.75" x14ac:dyDescent="0.2"/>
  <cols>
    <col min="1" max="16384" width="11.42578125" style="37"/>
  </cols>
  <sheetData>
    <row r="1" spans="1:3" x14ac:dyDescent="0.2">
      <c r="A1" s="37" t="s">
        <v>68</v>
      </c>
      <c r="B1" s="37" t="s">
        <v>44</v>
      </c>
      <c r="C1" s="37" t="s">
        <v>47</v>
      </c>
    </row>
    <row r="2" spans="1:3" x14ac:dyDescent="0.2">
      <c r="A2" s="37" t="s">
        <v>40</v>
      </c>
      <c r="B2" s="37" t="s">
        <v>45</v>
      </c>
    </row>
    <row r="3" spans="1:3" x14ac:dyDescent="0.2">
      <c r="A3" s="37" t="s">
        <v>41</v>
      </c>
      <c r="B3" s="37" t="s">
        <v>46</v>
      </c>
    </row>
    <row r="4" spans="1:3" x14ac:dyDescent="0.2">
      <c r="A4" s="37" t="s">
        <v>42</v>
      </c>
      <c r="B4" s="37" t="s">
        <v>43</v>
      </c>
    </row>
    <row r="5" spans="1:3" x14ac:dyDescent="0.2">
      <c r="A5" s="37" t="s">
        <v>43</v>
      </c>
    </row>
  </sheetData>
  <sheetProtection algorithmName="SHA-512" hashValue="N4fNksFT/Gqd/cwmUYte9JJfC0ooBpJQm+ZMZcYEew+avpoAa8cyQec7dNp+PYYKs3PvicH8EsqIY64bWc1NVQ==" saltValue="byGzznBucaya3bMA0o+uvg==" spinCount="100000" sheet="1" selectLockedCells="1" selectUnlockedCells="1"/>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Risikorapport</vt:lpstr>
      <vt:lpstr>Ark2</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Atle Dingsør</cp:lastModifiedBy>
  <cp:revision/>
  <dcterms:created xsi:type="dcterms:W3CDTF">2022-11-11T09:44:09Z</dcterms:created>
  <dcterms:modified xsi:type="dcterms:W3CDTF">2024-12-06T06:19:56Z</dcterms:modified>
  <cp:category/>
  <cp:contentStatus/>
</cp:coreProperties>
</file>